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halil.sakir\Desktop\İşlem Süreçleri\"/>
    </mc:Choice>
  </mc:AlternateContent>
  <bookViews>
    <workbookView xWindow="0" yWindow="0" windowWidth="28800" windowHeight="11745" tabRatio="919" firstSheet="2"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Modeli'!$A$1:$J$42</definedName>
    <definedName name="_xlnm.Print_Titles" localSheetId="12">'37_P_Ac'!$1:$8</definedName>
  </definedNames>
  <calcPr calcId="162913"/>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<sst xmlns="http://schemas.openxmlformats.org/spreadsheetml/2006/main" count="1625" uniqueCount="1094">
  <si>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</si>
  <si>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</si>
  <si>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</si>
  <si>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</si>
  <si>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</si>
  <si>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</si>
  <si>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</si>
  <si>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</si>
  <si>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</si>
  <si>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</si>
  <si>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</si>
  <si>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</si>
  <si>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</si>
  <si>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</si>
  <si>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</si>
  <si>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</si>
  <si>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</si>
  <si>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</si>
  <si>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</si>
  <si>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</si>
  <si>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</si>
  <si>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</si>
  <si>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</si>
  <si>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</si>
  <si>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</si>
  <si>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</si>
  <si>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</si>
  <si>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</si>
  <si>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</si>
  <si>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</si>
  <si>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</si>
  <si>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</si>
  <si>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</si>
  <si>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</si>
  <si>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</si>
  <si>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</si>
  <si>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</si>
  <si>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</si>
  <si>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</si>
  <si>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</si>
  <si>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</si>
  <si>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</si>
  <si>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</si>
  <si>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</si>
  <si>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</si>
  <si>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</si>
  <si>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</si>
  <si>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</si>
  <si>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</si>
  <si>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</si>
  <si>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</si>
  <si>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</si>
  <si>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</si>
  <si>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</si>
  <si>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</si>
  <si>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</si>
  <si>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</si>
  <si>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</si>
  <si>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</si>
  <si>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</si>
  <si>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</si>
  <si>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</si>
  <si>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</si>
  <si>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</si>
  <si>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</si>
  <si>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</si>
  <si>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</si>
  <si>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</si>
  <si>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</si>
  <si>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</si>
  <si>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</si>
  <si>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</si>
  <si>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</si>
  <si>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</si>
  <si>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</si>
  <si>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</si>
  <si>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</si>
  <si>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</si>
  <si>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</si>
  <si>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</si>
  <si>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</si>
  <si>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</si>
  <si>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</si>
  <si>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</si>
  <si>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</si>
  <si>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</si>
  <si>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</si>
  <si>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</si>
  <si>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</si>
  <si>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</si>
  <si>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</si>
  <si>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</si>
  <si>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</si>
  <si>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</si>
  <si>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</si>
  <si>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</si>
  <si>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</si>
  <si>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</si>
  <si>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</si>
  <si>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</si>
  <si>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</si>
  <si>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</si>
  <si>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</si>
  <si>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</si>
  <si>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</si>
  <si>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</si>
  <si>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</si>
  <si>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</si>
  <si>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</si>
  <si>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</si>
  <si>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</si>
  <si>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</si>
  <si>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</si>
  <si>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</si>
  <si>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</si>
  <si>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</si>
  <si>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</si>
  <si>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</si>
  <si>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</si>
  <si>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</si>
  <si>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</si>
  <si>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</si>
  <si>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</si>
  <si>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</si>
  <si>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</si>
  <si>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</si>
  <si>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</si>
  <si>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</si>
  <si>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</si>
  <si>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</si>
  <si>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</si>
  <si>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</si>
  <si>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</si>
  <si>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</si>
  <si>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</si>
  <si>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</si>
  <si>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</si>
  <si>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</si>
  <si>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</si>
  <si>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</si>
  <si>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</si>
  <si>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</si>
  <si>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</si>
  <si>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</si>
  <si>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</si>
  <si>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</si>
  <si>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</si>
  <si>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</si>
  <si>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</si>
  <si>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</si>
  <si>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</si>
  <si>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</si>
  <si>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</si>
  <si>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</si>
  <si>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</si>
  <si>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</si>
  <si>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</si>
  <si>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</si>
  <si>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</si>
  <si>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</si>
  <si>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</si>
  <si>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</si>
  <si>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</si>
  <si>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</si>
  <si>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</si>
  <si>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</si>
  <si>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</si>
  <si>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</si>
  <si>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</si>
  <si>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</si>
  <si>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</si>
  <si>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</si>
  <si>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</si>
  <si>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</si>
  <si>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</si>
  <si>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</si>
  <si>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</si>
  <si>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</si>
  <si>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</si>
  <si>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</si>
  <si>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</si>
  <si>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</si>
  <si>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</si>
  <si>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</si>
  <si>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</si>
  <si>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</si>
  <si>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</si>
  <si>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</si>
  <si>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</si>
  <si>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</si>
  <si>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</si>
  <si>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</si>
  <si>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</si>
  <si>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</si>
  <si>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</si>
  <si>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</si>
  <si>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</si>
  <si>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</si>
  <si>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</si>
  <si>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</si>
  <si>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</si>
  <si>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</si>
  <si>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</si>
  <si>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</si>
  <si>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</si>
  <si>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</si>
  <si>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</si>
  <si>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</si>
  <si>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</si>
  <si>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</si>
  <si>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</si>
  <si>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</si>
  <si>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</si>
  <si>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</si>
  <si>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</si>
  <si>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</si>
  <si>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</si>
  <si>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</si>
  <si>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</si>
  <si>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</si>
  <si>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</si>
  <si>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</si>
  <si>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</si>
  <si>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</si>
  <si>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</si>
  <si>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</si>
  <si>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</si>
  <si>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</si>
  <si>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</si>
  <si>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</si>
  <si>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</si>
  <si>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</si>
  <si>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</si>
  <si>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</si>
  <si>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</si>
  <si>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</si>
  <si>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</si>
  <si>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</si>
  <si>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</si>
  <si>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</si>
  <si>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</si>
  <si>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</si>
  <si>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</si>
  <si>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</si>
  <si>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</si>
  <si>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</si>
  <si>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</si>
  <si>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</si>
  <si>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</si>
  <si>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</si>
  <si>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</si>
  <si>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</si>
  <si>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</si>
  <si>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</si>
  <si>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</si>
  <si>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</si>
  <si>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</si>
  <si>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</si>
  <si>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</si>
  <si>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</si>
  <si>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</si>
  <si>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</si>
  <si>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</si>
  <si>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</si>
  <si>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</si>
  <si>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</si>
  <si>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</si>
  <si>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</si>
  <si>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</si>
  <si>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</si>
  <si>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</si>
  <si>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</si>
  <si>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</si>
  <si>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</si>
  <si>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</si>
  <si>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</si>
  <si>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</si>
  <si>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</si>
  <si>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</si>
  <si>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</si>
  <si>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</si>
  <si>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</si>
  <si>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</si>
  <si>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</si>
  <si>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</si>
  <si>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</si>
  <si>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</si>
  <si>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</si>
  <si>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</si>
  <si>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</si>
  <si>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</si>
  <si>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</si>
  <si>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</si>
  <si>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</si>
  <si>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</si>
  <si>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</si>
  <si>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</si>
  <si>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</si>
  <si>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</si>
  <si>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</si>
  <si>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</si>
  <si>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</si>
  <si>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</si>
  <si>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</si>
  <si>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</si>
  <si>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</si>
  <si>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</si>
  <si>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</si>
  <si>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</si>
  <si>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</si>
  <si>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</si>
  <si>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</si>
  <si>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</si>
  <si>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</si>
  <si>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</si>
  <si>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</si>
  <si>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</si>
  <si>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</si>
  <si>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</si>
  <si>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</si>
  <si>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</si>
  <si>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</si>
  <si>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</si>
  <si>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</si>
  <si>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</si>
  <si>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</si>
  <si>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</si>
  <si>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</si>
  <si>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</si>
  <si>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</si>
  <si>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</si>
  <si>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</si>
  <si>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</si>
  <si>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</si>
  <si>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</si>
  <si>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</si>
  <si>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</si>
  <si>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</si>
  <si>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</si>
  <si>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</si>
  <si>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</si>
  <si>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</si>
  <si>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</si>
  <si>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</si>
  <si>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</si>
  <si>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</si>
  <si>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</si>
  <si>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</si>
  <si>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</si>
  <si>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</si>
  <si>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</si>
  <si>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</si>
  <si>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</si>
  <si>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</si>
  <si>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</si>
  <si>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</si>
  <si>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</si>
  <si>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</si>
  <si>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</si>
  <si>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</si>
  <si>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</si>
  <si>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</si>
  <si>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</si>
  <si>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</si>
  <si>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</si>
  <si>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</si>
  <si>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</si>
  <si>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</si>
  <si>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</si>
  <si>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</si>
  <si>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</si>
  <si>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</si>
  <si>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</si>
  <si>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</si>
  <si>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</si>
  <si>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</si>
  <si>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</si>
  <si>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</si>
  <si>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</si>
  <si>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</si>
  <si>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</si>
  <si>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</si>
  <si>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</si>
  <si>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</si>
  <si>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</si>
  <si>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</si>
  <si>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</si>
  <si>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</si>
  <si>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</si>
  <si>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</si>
  <si>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</si>
  <si>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</si>
  <si>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</si>
  <si>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</si>
  <si>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</si>
  <si>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</si>
  <si>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</si>
  <si>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</si>
  <si>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</si>
  <si>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</si>
  <si>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</si>
  <si>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</si>
  <si>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</si>
  <si>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</si>
  <si>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</si>
  <si>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</si>
  <si>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</si>
  <si>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</si>
  <si>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</si>
  <si>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</si>
  <si>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</si>
  <si>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</si>
  <si>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</si>
  <si>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</si>
  <si>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</si>
  <si>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</si>
  <si>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</si>
  <si>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</si>
  <si>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</si>
  <si>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</si>
  <si>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</si>
  <si>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</si>
  <si>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</si>
  <si>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</si>
  <si>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</si>
  <si>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</si>
  <si>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</si>
  <si>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</si>
  <si>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</si>
  <si>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</si>
  <si>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</si>
  <si>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</si>
  <si>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</si>
  <si>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</si>
  <si>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</si>
  <si>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</si>
  <si>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</si>
  <si>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</si>
  <si>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</si>
  <si>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</si>
  <si>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</si>
  <si>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</si>
  <si>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</si>
  <si>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</si>
  <si>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</si>
  <si>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</si>
  <si>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</si>
  <si>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</si>
  <si>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</si>
  <si>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</si>
  <si>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</si>
  <si>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</si>
  <si>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</si>
  <si>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</si>
  <si>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</si>
  <si>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</si>
  <si>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</si>
  <si>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</si>
  <si>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</si>
  <si>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</si>
  <si>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</si>
  <si>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</si>
  <si>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</si>
  <si>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</si>
  <si>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</si>
  <si>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</si>
  <si>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</si>
  <si>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</si>
  <si>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</si>
  <si>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</si>
  <si>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</si>
  <si>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</si>
  <si>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</si>
  <si>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</si>
  <si>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</si>
  <si>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</si>
  <si>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</si>
  <si>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</si>
  <si>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</si>
  <si>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</si>
  <si>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</si>
  <si>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</si>
  <si>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</si>
  <si>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</si>
  <si>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</si>
  <si>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</si>
  <si>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</si>
  <si>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</si>
  <si>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</si>
  <si>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</si>
  <si>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</si>
  <si>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</si>
  <si>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</si>
  <si>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</si>
  <si>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</si>
  <si>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</si>
  <si>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</si>
  <si>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</si>
  <si>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</si>
  <si>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</si>
  <si>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</si>
  <si>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</si>
  <si>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</si>
  <si>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</si>
  <si>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</si>
  <si>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</si>
  <si>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</si>
  <si>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</si>
  <si>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</si>
  <si>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</si>
  <si>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</si>
  <si>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</si>
  <si>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</si>
  <si>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</si>
  <si>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</si>
  <si>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</si>
  <si>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</si>
  <si>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</si>
  <si>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</si>
  <si>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</si>
  <si>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</si>
  <si>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</si>
  <si>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</si>
  <si>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</si>
  <si>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</si>
  <si>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</si>
  <si>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</si>
  <si>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</si>
  <si>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</si>
  <si>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</si>
  <si>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</si>
  <si>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</si>
  <si>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</si>
  <si>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</si>
  <si>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</si>
  <si>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</si>
  <si>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</si>
  <si>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</si>
  <si>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</si>
  <si>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</si>
  <si>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</si>
  <si>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</si>
  <si>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</si>
  <si>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</si>
  <si>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</si>
  <si>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</si>
  <si>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</si>
  <si>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</si>
  <si>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</si>
  <si>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</si>
  <si>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</si>
  <si>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</si>
  <si>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</si>
  <si>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</si>
  <si>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</si>
  <si>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</si>
  <si>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</si>
  <si>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</si>
  <si>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</si>
  <si>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</si>
  <si>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</si>
  <si>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</si>
  <si>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</si>
  <si>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</si>
  <si>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</si>
  <si>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</si>
  <si>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</si>
  <si>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</si>
  <si>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</si>
  <si>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</si>
  <si>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</si>
  <si>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</si>
  <si>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</si>
  <si>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</si>
  <si>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</si>
  <si>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</si>
  <si>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</si>
  <si>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</si>
  <si>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</si>
  <si>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</si>
  <si>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</si>
  <si>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</si>
  <si>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</si>
  <si>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</si>
  <si>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</si>
  <si>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</si>
  <si>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</si>
  <si>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</si>
  <si>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</si>
  <si>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</si>
  <si>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</si>
  <si>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</si>
  <si>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</si>
  <si>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</si>
  <si>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</si>
  <si>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</si>
  <si>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</si>
  <si>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</si>
  <si>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</si>
  <si>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</si>
  <si>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</si>
  <si>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</si>
  <si>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</si>
  <si>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</si>
  <si>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</si>
  <si>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</si>
  <si>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</si>
  <si>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</si>
  <si>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</si>
  <si>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</si>
  <si>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</si>
  <si>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</si>
  <si>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</si>
  <si>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</si>
  <si>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</si>
  <si>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</si>
  <si>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</si>
  <si>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</si>
  <si>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</si>
  <si>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</si>
  <si>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</si>
  <si>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</si>
  <si>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</si>
  <si>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</si>
  <si>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</si>
  <si>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</si>
  <si>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</si>
  <si>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</si>
  <si>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</si>
  <si>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</si>
  <si>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</si>
  <si>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</si>
  <si>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</si>
  <si>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</si>
  <si>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</si>
  <si>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</si>
  <si>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</si>
  <si>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</si>
  <si>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</si>
  <si>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</si>
  <si>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</si>
  <si>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</si>
  <si>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</si>
  <si>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</si>
  <si>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</si>
  <si>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</si>
  <si>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</si>
  <si>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</si>
  <si>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</si>
  <si>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</si>
  <si>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</si>
  <si>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</si>
  <si>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</si>
  <si>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</si>
  <si>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</si>
  <si>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</si>
  <si>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</si>
  <si>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</si>
  <si>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</si>
  <si>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</si>
  <si>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</si>
  <si>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</si>
  <si>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</si>
  <si>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</si>
  <si>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</si>
  <si>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</si>
  <si>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</si>
  <si>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</si>
  <si>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</si>
  <si>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</si>
  <si>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</si>
  <si>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</si>
  <si>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</si>
  <si>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</si>
  <si>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</si>
  <si>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</si>
  <si>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</si>
  <si>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</si>
  <si>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</si>
  <si>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</si>
  <si>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</si>
  <si>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</si>
  <si>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</si>
  <si>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</si>
  <si>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</si>
  <si>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</si>
  <si>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</si>
  <si>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</si>
  <si>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</si>
  <si>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</si>
  <si>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</si>
  <si>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</si>
  <si>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</si>
  <si>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</si>
  <si>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</si>
  <si>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</si>
  <si>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</si>
  <si>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</si>
  <si>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</si>
  <si>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</si>
  <si>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</si>
  <si>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</si>
  <si>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</si>
  <si>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</si>
  <si>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</si>
  <si>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</si>
  <si>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</si>
  <si>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</si>
  <si>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</si>
  <si>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</si>
  <si>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</si>
  <si>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</si>
  <si>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</si>
  <si>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</si>
  <si>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</si>
  <si>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</si>
  <si>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</si>
  <si>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</si>
  <si>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</si>
  <si>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</si>
  <si>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</si>
  <si>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</si>
  <si>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</si>
  <si>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</si>
  <si>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</si>
  <si>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</si>
  <si>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</si>
  <si>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</si>
  <si>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</si>
  <si>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</si>
  <si>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</si>
  <si>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</si>
  <si>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</si>
  <si>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</si>
  <si>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</si>
  <si>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</si>
  <si>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</si>
  <si>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</si>
  <si>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</si>
  <si>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</si>
  <si>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</si>
  <si>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</si>
  <si>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</si>
  <si>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</si>
  <si>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</si>
  <si>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</si>
  <si>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</si>
  <si>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</si>
  <si>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</si>
  <si>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</si>
  <si>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</si>
  <si>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</si>
  <si>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</si>
  <si>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</si>
  <si>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</si>
  <si>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</si>
  <si>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</si>
  <si>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</si>
  <si>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</si>
  <si>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</si>
  <si>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</si>
  <si>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</si>
  <si>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</si>
  <si>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</si>
  <si>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</si>
  <si>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</si>
  <si>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</si>
  <si>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</si>
  <si>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</si>
  <si>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</si>
  <si>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</si>
  <si>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</si>
  <si>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</si>
  <si>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</si>
  <si>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</si>
  <si>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</si>
  <si>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</si>
  <si>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</si>
  <si>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</si>
  <si>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</si>
  <si>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</si>
  <si>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</si>
  <si>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</si>
  <si>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</si>
  <si>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</si>
  <si>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</si>
  <si>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</si>
  <si>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</si>
  <si>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</si>
  <si>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</si>
  <si>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</si>
  <si>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</si>
  <si>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</si>
  <si>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</si>
  <si>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</si>
  <si>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</si>
  <si>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</si>
  <si>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</si>
  <si>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</si>
  <si>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</si>
  <si>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</si>
  <si>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</si>
  <si>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</si>
  <si>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</si>
  <si>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</si>
  <si>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</si>
  <si>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</si>
  <si>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</si>
  <si>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</si>
  <si>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</si>
  <si>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</si>
  <si>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</si>
  <si>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</si>
  <si>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</si>
  <si>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</si>
  <si>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</si>
  <si>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</si>
  <si>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</si>
  <si>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</si>
  <si>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</si>
  <si>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</si>
  <si>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</si>
  <si>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</si>
  <si>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</si>
  <si>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</si>
  <si>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</si>
  <si>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</si>
  <si>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</si>
  <si>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</si>
  <si>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</si>
  <si>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</si>
  <si>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</si>
  <si>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</si>
  <si>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</si>
  <si>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</si>
  <si>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</si>
  <si>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</si>
  <si>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</si>
  <si>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</si>
  <si>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</si>
  <si>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</si>
  <si>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</si>
  <si>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</si>
  <si>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</si>
  <si>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</si>
  <si>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</si>
  <si>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</si>
  <si>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</si>
  <si>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</si>
  <si>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</si>
  <si>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</si>
  <si>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</si>
  <si>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</si>
  <si>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</si>
  <si>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</si>
  <si>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</si>
  <si>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</si>
  <si>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</si>
  <si>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</si>
  <si>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</si>
  <si>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</si>
  <si>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</si>
  <si>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</si>
  <si>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</si>
  <si>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</si>
  <si>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</si>
  <si>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</si>
  <si>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</si>
  <si>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</si>
  <si>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</si>
  <si>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</si>
  <si>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</si>
  <si>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</si>
  <si>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</si>
  <si>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</si>
  <si>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</si>
  <si>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</si>
  <si>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</si>
  <si>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</si>
  <si>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</si>
  <si>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</si>
  <si>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</si>
  <si>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</si>
  <si>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</si>
  <si>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</si>
  <si>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</si>
  <si>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</si>
  <si>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</si>
  <si>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</si>
  <si>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</si>
  <si>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</si>
  <si>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</si>
  <si>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</si>
  <si>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</si>
  <si>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</si>
  <si>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</si>
  <si>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</si>
  <si>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</si>
  <si>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</si>
  <si>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</si>
  <si>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</si>
  <si>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</si>
  <si>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</si>
  <si>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</si>
  <si>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</si>
  <si>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</si>
  <si>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</si>
  <si>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</si>
  <si>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</si>
  <si>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</si>
  <si>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</si>
  <si>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</si>
  <si>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</si>
  <si>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</si>
  <si>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</si>
  <si>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</si>
  <si>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</si>
  <si>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</si>
  <si>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</si>
  <si>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</si>
  <si>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</si>
  <si>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</si>
  <si>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</si>
  <si>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</si>
  <si>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</si>
  <si>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</si>
  <si>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</si>
  <si>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</si>
  <si>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</si>
  <si>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</si>
  <si>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</si>
  <si>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</si>
  <si>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</si>
  <si>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</si>
  <si>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</si>
  <si>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</si>
  <si>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</si>
  <si>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</si>
  <si>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</si>
  <si>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</si>
  <si>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</si>
  <si>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</si>
  <si>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</si>
  <si>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</si>
  <si>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</si>
  <si>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</si>
  <si>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</si>
  <si>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</si>
  <si>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</si>
  <si>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</si>
  <si>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</si>
  <si>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</si>
  <si>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</si>
  <si>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</si>
  <si>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</si>
  <si>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</si>
  <si>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</si>
  <si>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</si>
  <si>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</si>
  <si>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</si>
  <si>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</si>
  <si>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</si>
  <si>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</si>
  <si>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</si>
  <si>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</si>
  <si>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</si>
  <si>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</si>
  <si>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</si>
  <si>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</si>
  <si>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</si>
  <si>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</si>
  <si>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</si>
  <si>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</si>
  <si>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</si>
  <si>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</si>
  <si>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</si>
  <si>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</si>
  <si>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</si>
  <si>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</si>
  <si>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</si>
  <si>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</si>
  <si>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</si>
  <si>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</si>
  <si>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</si>
  <si>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</si>
  <si>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</si>
  <si>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</si>
  <si>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</si>
  <si>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</si>
  <si>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</si>
  <si>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</si>
  <si>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</si>
  <si>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</si>
  <si>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</si>
  <si>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</si>
  <si>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</si>
  <si>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</si>
  <si>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</si>
  <si>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</si>
  <si>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</si>
  <si>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</si>
  <si>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</si>
  <si>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</si>
  <si>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</si>
  <si>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</si>
  <si>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</si>
  <si>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</si>
  <si>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</si>
  <si>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</si>
  <si>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</si>
  <si>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</si>
  <si>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</si>
  <si>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</si>
  <si>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</si>
  <si>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</si>
  <si>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</si>
  <si>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</si>
  <si>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</si>
  <si>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</si>
  <si>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</si>
  <si>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</si>
  <si>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</si>
  <si>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</si>
  <si>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</si>
  <si>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</si>
  <si>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</si>
  <si>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</si>
  <si>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</si>
  <si>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</si>
  <si>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</si>
  <si>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</si>
  <si>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</si>
  <si>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</si>
  <si>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</si>
  <si>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</si>
  <si>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</si>
  <si>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</si>
  <si>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</si>
  <si>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</si>
  <si>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</si>
  <si>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</si>
  <si>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</si>
  <si>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</si>
  <si>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</si>
  <si>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</si>
  <si>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</si>
  <si>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</si>
  <si>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</si>
  <si>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</si>
  <si>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</si>
  <si>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</si>
  <si>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</si>
  <si>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</si>
  <si>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</si>
  <si>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</si>
  <si>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Şanlıurfa Defterdarlığı</t>
  </si>
  <si>
    <t>Personel Müdürlüğü</t>
  </si>
  <si>
    <t>PEROP</t>
  </si>
  <si>
    <t>Vekalet İşlemleri Süreci</t>
  </si>
  <si>
    <t>Atama Servisi Görevlisi</t>
  </si>
  <si>
    <t>Atama Servisi Sorumlusu</t>
  </si>
  <si>
    <t>Yönetici</t>
  </si>
  <si>
    <t>Defterdar Yardımcısı</t>
  </si>
  <si>
    <t xml:space="preserve">Defterdar  </t>
  </si>
  <si>
    <t>Vali Yardımcısı (Vali a.)</t>
  </si>
  <si>
    <t>Şanlıurfa Defterdarlığı Personel Müdürlüğü</t>
  </si>
  <si>
    <t>Vekalet İşlemleri İşlem Süreci</t>
  </si>
  <si>
    <t>Vekalet Talebi ile başlayıp Göreve Başladıktan Sonra Biten İşlem Süreci</t>
  </si>
  <si>
    <t>Vekalet İşlemlerinin Yerine Getirilmesi</t>
  </si>
  <si>
    <t>Bilgisayar</t>
  </si>
  <si>
    <t>Yazıcı</t>
  </si>
  <si>
    <t>Faks</t>
  </si>
  <si>
    <t>Vekalet Talebi Geldi</t>
  </si>
  <si>
    <t>Talep yazısı</t>
  </si>
  <si>
    <t>1</t>
  </si>
  <si>
    <t>Onay</t>
  </si>
  <si>
    <t>657 Sayılı Kanun</t>
  </si>
  <si>
    <t>86 ve 175.maddeleri</t>
  </si>
  <si>
    <t>-</t>
  </si>
  <si>
    <t>İlgili Birimden Gelen Talep Üzerine Vekalet Onayı Vali Yardımcısı (Vali a.) İmzalanır.</t>
  </si>
  <si>
    <t>İlgili Birimden Gelen Talep Üzerine Vekalet Onayı Hazırlanır.</t>
  </si>
  <si>
    <t>Her Seferinde</t>
  </si>
  <si>
    <t>İlgili Birimden Gelen Talep Üzerine Vekalet Onayı hazırlanır.</t>
  </si>
  <si>
    <t>Atama Servisi Görevlisi    Atama Servisi Sorumlusu Yönetici Defterdar Yardımcısı Defterdar</t>
  </si>
  <si>
    <t>Vekalet Onayının İlgili Birime Gönderilmesine İlişkin Yazının Hazırlanması</t>
  </si>
  <si>
    <t>Vekalet Onayının İlgili Birime Gönderilmesine İlişkin Yazının Defterdar Tarafından İmzalanır</t>
  </si>
  <si>
    <t>Yazılı</t>
  </si>
  <si>
    <t>Tek Yönlü</t>
  </si>
  <si>
    <t>Onay Alma</t>
  </si>
  <si>
    <t>Vali Yardımcısı</t>
  </si>
  <si>
    <t>V.H.K.İ.</t>
  </si>
  <si>
    <t>Vekalet İşlemleri Süreci İletişim Akış Diyagramı</t>
  </si>
  <si>
    <t>Halil ŞAKIR</t>
  </si>
  <si>
    <t>hsakir@muhasebat.gov.tr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</si>
</sst>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indexed="8"/>
      <name val="Tahoma"/>
      <family val="2"/>
      <charset val="162"/>
    </font>
    <font>
      <sz val="10"/>
      <color indexed="8"/>
      <name val="Gill Sans MT"/>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0" fillId="0" borderId="0" xfId="0" applyAlignment="1">
      <alignment horizontal="left"/>
    </xf>
    <xf numFmtId="0" fontId="39" fillId="0" borderId="0" xfId="0" applyFont="1"/>
    <xf numFmtId="0" fontId="40" fillId="0" borderId="0" xfId="0" applyFont="1" applyAlignment="1">
      <alignment horizontal="center"/>
    </xf>
    <xf numFmtId="0" fontId="39" fillId="0" borderId="0" xfId="0" applyFont="1" applyAlignment="1">
      <alignment horizontal="center"/>
    </xf>
    <xf numFmtId="0" fontId="40" fillId="0" borderId="0" xfId="0" applyFont="1" applyAlignment="1">
      <alignment horizontal="left"/>
    </xf>
    <xf numFmtId="0" fontId="40" fillId="0" borderId="0" xfId="0" applyFont="1"/>
    <xf numFmtId="0" fontId="40" fillId="0" borderId="0" xfId="0" applyFont="1" applyAlignment="1">
      <alignment horizontal="right"/>
    </xf>
    <xf numFmtId="14" fontId="13" fillId="0" borderId="1" xfId="0" applyNumberFormat="1" applyFont="1" applyBorder="1" applyProtection="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2" fillId="0" borderId="0" xfId="0" applyFont="1" applyAlignment="1">
      <alignment horizontal="center"/>
    </xf>
    <xf numFmtId="0" fontId="0" fillId="0" borderId="0" xfId="0"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3">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117231</xdr:colOff>
      <xdr:row>3</xdr:row>
      <xdr:rowOff>153133</xdr:rowOff>
    </xdr:from>
    <xdr:to>
      <xdr:col>5</xdr:col>
      <xdr:colOff>234462</xdr:colOff>
      <xdr:row>7</xdr:row>
      <xdr:rowOff>102683</xdr:rowOff>
    </xdr:to>
    <xdr:sp macro="" textlink="">
      <xdr:nvSpPr>
        <xdr:cNvPr id="3" name="2 Akış Çizelgesi: Sonlandırıcı"/>
        <xdr:cNvSpPr/>
      </xdr:nvSpPr>
      <xdr:spPr>
        <a:xfrm>
          <a:off x="2174631" y="886558"/>
          <a:ext cx="1488831" cy="8449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1">
            <a:defRPr sz="1000"/>
          </a:pPr>
          <a:r>
            <a:rPr lang="tr-TR" sz="1000" b="0" i="0" strike="noStrike">
              <a:solidFill>
                <a:srgbClr val="000000"/>
              </a:solidFill>
              <a:latin typeface="Tahoma"/>
              <a:ea typeface="Tahoma"/>
              <a:cs typeface="Tahoma"/>
            </a:rPr>
            <a:t>Vekalet Talebine İlişkin Yazı Geldi</a:t>
          </a:r>
        </a:p>
      </xdr:txBody>
    </xdr:sp>
    <xdr:clientData/>
  </xdr:twoCellAnchor>
  <xdr:twoCellAnchor>
    <xdr:from>
      <xdr:col>3</xdr:col>
      <xdr:colOff>288298</xdr:colOff>
      <xdr:row>35</xdr:row>
      <xdr:rowOff>212502</xdr:rowOff>
    </xdr:from>
    <xdr:to>
      <xdr:col>5</xdr:col>
      <xdr:colOff>317606</xdr:colOff>
      <xdr:row>37</xdr:row>
      <xdr:rowOff>155180</xdr:rowOff>
    </xdr:to>
    <xdr:sp macro="" textlink="">
      <xdr:nvSpPr>
        <xdr:cNvPr id="4" name="3 Akış Çizelgesi: Sonlandırıcı"/>
        <xdr:cNvSpPr/>
      </xdr:nvSpPr>
      <xdr:spPr>
        <a:xfrm>
          <a:off x="2350668" y="8213502"/>
          <a:ext cx="1404221" cy="37337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itchFamily="34" charset="0"/>
              <a:ea typeface="Tahoma" pitchFamily="34" charset="0"/>
              <a:cs typeface="Tahoma" pitchFamily="34" charset="0"/>
            </a:rPr>
            <a:t>Dosyasına Kaldırıldı</a:t>
          </a:r>
        </a:p>
      </xdr:txBody>
    </xdr:sp>
    <xdr:clientData/>
  </xdr:twoCellAnchor>
  <xdr:twoCellAnchor>
    <xdr:from>
      <xdr:col>1</xdr:col>
      <xdr:colOff>124556</xdr:colOff>
      <xdr:row>15</xdr:row>
      <xdr:rowOff>213948</xdr:rowOff>
    </xdr:from>
    <xdr:to>
      <xdr:col>2</xdr:col>
      <xdr:colOff>652096</xdr:colOff>
      <xdr:row>18</xdr:row>
      <xdr:rowOff>197762</xdr:rowOff>
    </xdr:to>
    <xdr:sp macro="" textlink="">
      <xdr:nvSpPr>
        <xdr:cNvPr id="5" name="4 Akış Çizelgesi: İşlem"/>
        <xdr:cNvSpPr/>
      </xdr:nvSpPr>
      <xdr:spPr>
        <a:xfrm>
          <a:off x="810356" y="3595323"/>
          <a:ext cx="1213340" cy="641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Uygun Görülmediğine İlişkin</a:t>
          </a:r>
          <a:r>
            <a:rPr lang="tr-TR" sz="1000" baseline="0">
              <a:latin typeface="Tahoma" pitchFamily="34" charset="0"/>
              <a:ea typeface="Tahoma" pitchFamily="34" charset="0"/>
              <a:cs typeface="Tahoma" pitchFamily="34" charset="0"/>
            </a:rPr>
            <a:t> İlgili Birime Yazı</a:t>
          </a:r>
          <a:r>
            <a:rPr lang="tr-TR" sz="1000">
              <a:latin typeface="Tahoma" pitchFamily="34" charset="0"/>
              <a:ea typeface="Tahoma" pitchFamily="34" charset="0"/>
              <a:cs typeface="Tahoma" pitchFamily="34" charset="0"/>
            </a:rPr>
            <a:t> Hazırlanır</a:t>
          </a:r>
        </a:p>
      </xdr:txBody>
    </xdr:sp>
    <xdr:clientData/>
  </xdr:twoCellAnchor>
  <xdr:twoCellAnchor>
    <xdr:from>
      <xdr:col>3</xdr:col>
      <xdr:colOff>183171</xdr:colOff>
      <xdr:row>16</xdr:row>
      <xdr:rowOff>51289</xdr:rowOff>
    </xdr:from>
    <xdr:to>
      <xdr:col>4</xdr:col>
      <xdr:colOff>219805</xdr:colOff>
      <xdr:row>18</xdr:row>
      <xdr:rowOff>119895</xdr:rowOff>
    </xdr:to>
    <xdr:sp macro="" textlink="">
      <xdr:nvSpPr>
        <xdr:cNvPr id="6" name="5 Akış Çizelgesi: Belge"/>
        <xdr:cNvSpPr/>
      </xdr:nvSpPr>
      <xdr:spPr>
        <a:xfrm>
          <a:off x="2240571" y="3651739"/>
          <a:ext cx="722434" cy="50675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Bildirme Yazısı</a:t>
          </a:r>
        </a:p>
      </xdr:txBody>
    </xdr:sp>
    <xdr:clientData/>
  </xdr:twoCellAnchor>
  <xdr:twoCellAnchor>
    <xdr:from>
      <xdr:col>1</xdr:col>
      <xdr:colOff>109904</xdr:colOff>
      <xdr:row>22</xdr:row>
      <xdr:rowOff>99647</xdr:rowOff>
    </xdr:from>
    <xdr:to>
      <xdr:col>2</xdr:col>
      <xdr:colOff>666750</xdr:colOff>
      <xdr:row>26</xdr:row>
      <xdr:rowOff>2096</xdr:rowOff>
    </xdr:to>
    <xdr:sp macro="" textlink="">
      <xdr:nvSpPr>
        <xdr:cNvPr id="8" name="7 Akış Çizelgesi: İşlem"/>
        <xdr:cNvSpPr/>
      </xdr:nvSpPr>
      <xdr:spPr>
        <a:xfrm>
          <a:off x="795704" y="5014547"/>
          <a:ext cx="1242646" cy="778749"/>
        </a:xfrm>
        <a:prstGeom prst="flowChartProcess">
          <a:avLst/>
        </a:prstGeom>
        <a:solidFill>
          <a:srgbClr val="8EB4E3"/>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Uygun</a:t>
          </a:r>
          <a:r>
            <a:rPr lang="tr-TR" sz="1000" baseline="0"/>
            <a:t> Görülmediğine İlişkin Yazı</a:t>
          </a:r>
          <a:r>
            <a:rPr lang="tr-TR" sz="1000"/>
            <a:t> Defterdar Tarafından İmzalanır</a:t>
          </a:r>
        </a:p>
      </xdr:txBody>
    </xdr:sp>
    <xdr:clientData/>
  </xdr:twoCellAnchor>
  <xdr:twoCellAnchor>
    <xdr:from>
      <xdr:col>1</xdr:col>
      <xdr:colOff>58615</xdr:colOff>
      <xdr:row>27</xdr:row>
      <xdr:rowOff>141432</xdr:rowOff>
    </xdr:from>
    <xdr:to>
      <xdr:col>3</xdr:col>
      <xdr:colOff>29308</xdr:colOff>
      <xdr:row>30</xdr:row>
      <xdr:rowOff>167786</xdr:rowOff>
    </xdr:to>
    <xdr:sp macro="" textlink="">
      <xdr:nvSpPr>
        <xdr:cNvPr id="9" name="8 Akış Çizelgesi: İşlem"/>
        <xdr:cNvSpPr/>
      </xdr:nvSpPr>
      <xdr:spPr>
        <a:xfrm>
          <a:off x="744415" y="6151707"/>
          <a:ext cx="1342293" cy="6835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Yazı İlgili Birime Gönderilir</a:t>
          </a:r>
        </a:p>
      </xdr:txBody>
    </xdr:sp>
    <xdr:clientData/>
  </xdr:twoCellAnchor>
  <xdr:twoCellAnchor>
    <xdr:from>
      <xdr:col>5</xdr:col>
      <xdr:colOff>439619</xdr:colOff>
      <xdr:row>15</xdr:row>
      <xdr:rowOff>206620</xdr:rowOff>
    </xdr:from>
    <xdr:to>
      <xdr:col>7</xdr:col>
      <xdr:colOff>417637</xdr:colOff>
      <xdr:row>19</xdr:row>
      <xdr:rowOff>115835</xdr:rowOff>
    </xdr:to>
    <xdr:sp macro="" textlink="">
      <xdr:nvSpPr>
        <xdr:cNvPr id="10" name="9 Akış Çizelgesi: İşlem"/>
        <xdr:cNvSpPr/>
      </xdr:nvSpPr>
      <xdr:spPr>
        <a:xfrm>
          <a:off x="3868619" y="3587995"/>
          <a:ext cx="1349618" cy="78551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Sistem Üzerinden Vekalet Onayı Düzenlenir</a:t>
          </a:r>
        </a:p>
      </xdr:txBody>
    </xdr:sp>
    <xdr:clientData/>
  </xdr:twoCellAnchor>
  <xdr:twoCellAnchor>
    <xdr:from>
      <xdr:col>5</xdr:col>
      <xdr:colOff>388327</xdr:colOff>
      <xdr:row>21</xdr:row>
      <xdr:rowOff>213946</xdr:rowOff>
    </xdr:from>
    <xdr:to>
      <xdr:col>7</xdr:col>
      <xdr:colOff>461597</xdr:colOff>
      <xdr:row>25</xdr:row>
      <xdr:rowOff>149918</xdr:rowOff>
    </xdr:to>
    <xdr:sp macro="" textlink="">
      <xdr:nvSpPr>
        <xdr:cNvPr id="11" name="10 Akış Çizelgesi: İşlem"/>
        <xdr:cNvSpPr/>
      </xdr:nvSpPr>
      <xdr:spPr>
        <a:xfrm>
          <a:off x="3817327" y="4909771"/>
          <a:ext cx="1444870" cy="812272"/>
        </a:xfrm>
        <a:prstGeom prst="flowChartProcess">
          <a:avLst/>
        </a:prstGeom>
        <a:solidFill>
          <a:srgbClr val="8EB4E3"/>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Vekalet Onayı Vali yardımcısı (Vali a.) Tarafından İmzalanır</a:t>
          </a:r>
        </a:p>
      </xdr:txBody>
    </xdr:sp>
    <xdr:clientData/>
  </xdr:twoCellAnchor>
  <xdr:twoCellAnchor>
    <xdr:from>
      <xdr:col>5</xdr:col>
      <xdr:colOff>402981</xdr:colOff>
      <xdr:row>27</xdr:row>
      <xdr:rowOff>51311</xdr:rowOff>
    </xdr:from>
    <xdr:to>
      <xdr:col>7</xdr:col>
      <xdr:colOff>446943</xdr:colOff>
      <xdr:row>31</xdr:row>
      <xdr:rowOff>7466</xdr:rowOff>
    </xdr:to>
    <xdr:sp macro="" textlink="">
      <xdr:nvSpPr>
        <xdr:cNvPr id="12" name="11 Akış Çizelgesi: İşlem"/>
        <xdr:cNvSpPr/>
      </xdr:nvSpPr>
      <xdr:spPr>
        <a:xfrm>
          <a:off x="3831981" y="6061586"/>
          <a:ext cx="1415562" cy="83245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Vekalet Onayı İlgili Birime Gönderilir</a:t>
          </a:r>
        </a:p>
      </xdr:txBody>
    </xdr:sp>
    <xdr:clientData/>
  </xdr:twoCellAnchor>
  <xdr:twoCellAnchor>
    <xdr:from>
      <xdr:col>2</xdr:col>
      <xdr:colOff>43961</xdr:colOff>
      <xdr:row>18</xdr:row>
      <xdr:rowOff>197762</xdr:rowOff>
    </xdr:from>
    <xdr:to>
      <xdr:col>2</xdr:col>
      <xdr:colOff>43962</xdr:colOff>
      <xdr:row>22</xdr:row>
      <xdr:rowOff>99416</xdr:rowOff>
    </xdr:to>
    <xdr:cxnSp macro="">
      <xdr:nvCxnSpPr>
        <xdr:cNvPr id="13" name="12 Düz Ok Bağlayıcısı"/>
        <xdr:cNvCxnSpPr>
          <a:stCxn id="5" idx="2"/>
          <a:endCxn id="8" idx="0"/>
        </xdr:cNvCxnSpPr>
      </xdr:nvCxnSpPr>
      <xdr:spPr>
        <a:xfrm>
          <a:off x="1415561" y="4236362"/>
          <a:ext cx="1" cy="77795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424962</xdr:colOff>
      <xdr:row>19</xdr:row>
      <xdr:rowOff>115784</xdr:rowOff>
    </xdr:from>
    <xdr:to>
      <xdr:col>6</xdr:col>
      <xdr:colOff>428628</xdr:colOff>
      <xdr:row>21</xdr:row>
      <xdr:rowOff>214108</xdr:rowOff>
    </xdr:to>
    <xdr:cxnSp macro="">
      <xdr:nvCxnSpPr>
        <xdr:cNvPr id="14" name="13 Düz Ok Bağlayıcısı"/>
        <xdr:cNvCxnSpPr>
          <a:stCxn id="10" idx="2"/>
          <a:endCxn id="11" idx="0"/>
        </xdr:cNvCxnSpPr>
      </xdr:nvCxnSpPr>
      <xdr:spPr>
        <a:xfrm flipH="1">
          <a:off x="4539762" y="4373459"/>
          <a:ext cx="3666" cy="53647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417637</xdr:colOff>
      <xdr:row>17</xdr:row>
      <xdr:rowOff>161202</xdr:rowOff>
    </xdr:from>
    <xdr:to>
      <xdr:col>7</xdr:col>
      <xdr:colOff>652099</xdr:colOff>
      <xdr:row>17</xdr:row>
      <xdr:rowOff>164184</xdr:rowOff>
    </xdr:to>
    <xdr:cxnSp macro="">
      <xdr:nvCxnSpPr>
        <xdr:cNvPr id="15" name="14 Düz Ok Bağlayıcısı"/>
        <xdr:cNvCxnSpPr>
          <a:stCxn id="10" idx="3"/>
        </xdr:cNvCxnSpPr>
      </xdr:nvCxnSpPr>
      <xdr:spPr>
        <a:xfrm>
          <a:off x="5218237" y="3980727"/>
          <a:ext cx="234462" cy="29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43961</xdr:colOff>
      <xdr:row>26</xdr:row>
      <xdr:rowOff>2111</xdr:rowOff>
    </xdr:from>
    <xdr:to>
      <xdr:col>2</xdr:col>
      <xdr:colOff>43962</xdr:colOff>
      <xdr:row>27</xdr:row>
      <xdr:rowOff>141190</xdr:rowOff>
    </xdr:to>
    <xdr:cxnSp macro="">
      <xdr:nvCxnSpPr>
        <xdr:cNvPr id="16" name="15 Düz Ok Bağlayıcısı"/>
        <xdr:cNvCxnSpPr>
          <a:stCxn id="8" idx="2"/>
          <a:endCxn id="9" idx="0"/>
        </xdr:cNvCxnSpPr>
      </xdr:nvCxnSpPr>
      <xdr:spPr>
        <a:xfrm flipH="1">
          <a:off x="1415561" y="5793311"/>
          <a:ext cx="1" cy="35815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424962</xdr:colOff>
      <xdr:row>25</xdr:row>
      <xdr:rowOff>149872</xdr:rowOff>
    </xdr:from>
    <xdr:to>
      <xdr:col>6</xdr:col>
      <xdr:colOff>424962</xdr:colOff>
      <xdr:row>27</xdr:row>
      <xdr:rowOff>50896</xdr:rowOff>
    </xdr:to>
    <xdr:cxnSp macro="">
      <xdr:nvCxnSpPr>
        <xdr:cNvPr id="17" name="16 Düz Ok Bağlayıcısı"/>
        <xdr:cNvCxnSpPr>
          <a:stCxn id="11" idx="2"/>
          <a:endCxn id="12" idx="0"/>
        </xdr:cNvCxnSpPr>
      </xdr:nvCxnSpPr>
      <xdr:spPr>
        <a:xfrm>
          <a:off x="4539762" y="5721997"/>
          <a:ext cx="0" cy="33917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43961</xdr:colOff>
      <xdr:row>30</xdr:row>
      <xdr:rowOff>167786</xdr:rowOff>
    </xdr:from>
    <xdr:to>
      <xdr:col>3</xdr:col>
      <xdr:colOff>288297</xdr:colOff>
      <xdr:row>36</xdr:row>
      <xdr:rowOff>183841</xdr:rowOff>
    </xdr:to>
    <xdr:cxnSp macro="">
      <xdr:nvCxnSpPr>
        <xdr:cNvPr id="18" name="17 Şekil"/>
        <xdr:cNvCxnSpPr>
          <a:stCxn id="9" idx="2"/>
          <a:endCxn id="4" idx="1"/>
        </xdr:cNvCxnSpPr>
      </xdr:nvCxnSpPr>
      <xdr:spPr>
        <a:xfrm rot="16200000" flipH="1">
          <a:off x="1230700" y="7280221"/>
          <a:ext cx="1308142" cy="931793"/>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301043</xdr:colOff>
      <xdr:row>35</xdr:row>
      <xdr:rowOff>130091</xdr:rowOff>
    </xdr:from>
    <xdr:to>
      <xdr:col>6</xdr:col>
      <xdr:colOff>419547</xdr:colOff>
      <xdr:row>36</xdr:row>
      <xdr:rowOff>183839</xdr:rowOff>
    </xdr:to>
    <xdr:cxnSp macro="">
      <xdr:nvCxnSpPr>
        <xdr:cNvPr id="19" name="18 Şekil"/>
        <xdr:cNvCxnSpPr>
          <a:stCxn id="43" idx="2"/>
        </xdr:cNvCxnSpPr>
      </xdr:nvCxnSpPr>
      <xdr:spPr>
        <a:xfrm rot="5400000">
          <a:off x="4006758" y="7862659"/>
          <a:ext cx="269096" cy="805960"/>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652096</xdr:colOff>
      <xdr:row>17</xdr:row>
      <xdr:rowOff>95218</xdr:rowOff>
    </xdr:from>
    <xdr:to>
      <xdr:col>3</xdr:col>
      <xdr:colOff>183171</xdr:colOff>
      <xdr:row>17</xdr:row>
      <xdr:rowOff>95218</xdr:rowOff>
    </xdr:to>
    <xdr:cxnSp macro="">
      <xdr:nvCxnSpPr>
        <xdr:cNvPr id="20" name="19 Düz Ok Bağlayıcısı"/>
        <xdr:cNvCxnSpPr>
          <a:stCxn id="5" idx="3"/>
          <a:endCxn id="6" idx="1"/>
        </xdr:cNvCxnSpPr>
      </xdr:nvCxnSpPr>
      <xdr:spPr>
        <a:xfrm>
          <a:off x="2023696" y="3914743"/>
          <a:ext cx="2168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215347</xdr:colOff>
      <xdr:row>8</xdr:row>
      <xdr:rowOff>175113</xdr:rowOff>
    </xdr:from>
    <xdr:to>
      <xdr:col>5</xdr:col>
      <xdr:colOff>149087</xdr:colOff>
      <xdr:row>11</xdr:row>
      <xdr:rowOff>74544</xdr:rowOff>
    </xdr:to>
    <xdr:sp macro="" textlink="">
      <xdr:nvSpPr>
        <xdr:cNvPr id="21" name="20 Akış Çizelgesi: İşlem"/>
        <xdr:cNvSpPr/>
      </xdr:nvSpPr>
      <xdr:spPr>
        <a:xfrm>
          <a:off x="2277717" y="2361722"/>
          <a:ext cx="1308653" cy="5454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Yazının Uygunluğu Açısından</a:t>
          </a:r>
        </a:p>
        <a:p>
          <a:pPr algn="ctr"/>
          <a:r>
            <a:rPr lang="tr-TR" sz="1000">
              <a:latin typeface="Tahoma" pitchFamily="34" charset="0"/>
              <a:ea typeface="Tahoma" pitchFamily="34" charset="0"/>
              <a:cs typeface="Tahoma" pitchFamily="34" charset="0"/>
            </a:rPr>
            <a:t> İnecelenmesi</a:t>
          </a:r>
        </a:p>
      </xdr:txBody>
    </xdr:sp>
    <xdr:clientData/>
  </xdr:twoCellAnchor>
  <xdr:twoCellAnchor>
    <xdr:from>
      <xdr:col>3</xdr:col>
      <xdr:colOff>424961</xdr:colOff>
      <xdr:row>12</xdr:row>
      <xdr:rowOff>46160</xdr:rowOff>
    </xdr:from>
    <xdr:to>
      <xdr:col>4</xdr:col>
      <xdr:colOff>615461</xdr:colOff>
      <xdr:row>13</xdr:row>
      <xdr:rowOff>127036</xdr:rowOff>
    </xdr:to>
    <xdr:sp macro="" textlink="">
      <xdr:nvSpPr>
        <xdr:cNvPr id="23" name="22 Akış Çizelgesi: Karar"/>
        <xdr:cNvSpPr/>
      </xdr:nvSpPr>
      <xdr:spPr>
        <a:xfrm>
          <a:off x="2482361" y="2770310"/>
          <a:ext cx="876300" cy="29995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175846</xdr:colOff>
      <xdr:row>7</xdr:row>
      <xdr:rowOff>102683</xdr:rowOff>
    </xdr:from>
    <xdr:to>
      <xdr:col>4</xdr:col>
      <xdr:colOff>182217</xdr:colOff>
      <xdr:row>8</xdr:row>
      <xdr:rowOff>175113</xdr:rowOff>
    </xdr:to>
    <xdr:cxnSp macro="">
      <xdr:nvCxnSpPr>
        <xdr:cNvPr id="24" name="23 Düz Ok Bağlayıcısı"/>
        <xdr:cNvCxnSpPr>
          <a:stCxn id="3" idx="2"/>
          <a:endCxn id="21" idx="0"/>
        </xdr:cNvCxnSpPr>
      </xdr:nvCxnSpPr>
      <xdr:spPr>
        <a:xfrm rot="16200000" flipH="1">
          <a:off x="2784969" y="2214647"/>
          <a:ext cx="287778" cy="637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176483</xdr:colOff>
      <xdr:row>11</xdr:row>
      <xdr:rowOff>74545</xdr:rowOff>
    </xdr:from>
    <xdr:to>
      <xdr:col>4</xdr:col>
      <xdr:colOff>182218</xdr:colOff>
      <xdr:row>12</xdr:row>
      <xdr:rowOff>46161</xdr:rowOff>
    </xdr:to>
    <xdr:cxnSp macro="">
      <xdr:nvCxnSpPr>
        <xdr:cNvPr id="26" name="25 Düz Ok Bağlayıcısı"/>
        <xdr:cNvCxnSpPr>
          <a:stCxn id="21" idx="2"/>
          <a:endCxn id="23" idx="0"/>
        </xdr:cNvCxnSpPr>
      </xdr:nvCxnSpPr>
      <xdr:spPr>
        <a:xfrm rot="5400000">
          <a:off x="2835695" y="2997811"/>
          <a:ext cx="186964" cy="573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43961</xdr:colOff>
      <xdr:row>12</xdr:row>
      <xdr:rowOff>201909</xdr:rowOff>
    </xdr:from>
    <xdr:to>
      <xdr:col>3</xdr:col>
      <xdr:colOff>424961</xdr:colOff>
      <xdr:row>15</xdr:row>
      <xdr:rowOff>213947</xdr:rowOff>
    </xdr:to>
    <xdr:cxnSp macro="">
      <xdr:nvCxnSpPr>
        <xdr:cNvPr id="27" name="26 Şekil"/>
        <xdr:cNvCxnSpPr>
          <a:stCxn id="23" idx="1"/>
          <a:endCxn id="5" idx="0"/>
        </xdr:cNvCxnSpPr>
      </xdr:nvCxnSpPr>
      <xdr:spPr>
        <a:xfrm rot="10800000" flipV="1">
          <a:off x="1415561" y="2926059"/>
          <a:ext cx="1066800" cy="669263"/>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615461</xdr:colOff>
      <xdr:row>12</xdr:row>
      <xdr:rowOff>201910</xdr:rowOff>
    </xdr:from>
    <xdr:to>
      <xdr:col>6</xdr:col>
      <xdr:colOff>428628</xdr:colOff>
      <xdr:row>15</xdr:row>
      <xdr:rowOff>206620</xdr:rowOff>
    </xdr:to>
    <xdr:cxnSp macro="">
      <xdr:nvCxnSpPr>
        <xdr:cNvPr id="28" name="27 Şekil"/>
        <xdr:cNvCxnSpPr>
          <a:stCxn id="23" idx="3"/>
          <a:endCxn id="10" idx="0"/>
        </xdr:cNvCxnSpPr>
      </xdr:nvCxnSpPr>
      <xdr:spPr>
        <a:xfrm>
          <a:off x="3358661" y="2926060"/>
          <a:ext cx="1184767" cy="661935"/>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65943</xdr:colOff>
      <xdr:row>11</xdr:row>
      <xdr:rowOff>175847</xdr:rowOff>
    </xdr:from>
    <xdr:to>
      <xdr:col>3</xdr:col>
      <xdr:colOff>165652</xdr:colOff>
      <xdr:row>13</xdr:row>
      <xdr:rowOff>160460</xdr:rowOff>
    </xdr:to>
    <xdr:sp macro="" textlink="">
      <xdr:nvSpPr>
        <xdr:cNvPr id="29" name="28 Akış Çizelgesi: İşlem"/>
        <xdr:cNvSpPr/>
      </xdr:nvSpPr>
      <xdr:spPr>
        <a:xfrm>
          <a:off x="1440856" y="3008499"/>
          <a:ext cx="787166" cy="4153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Hayır</a:t>
          </a:r>
        </a:p>
      </xdr:txBody>
    </xdr:sp>
    <xdr:clientData/>
  </xdr:twoCellAnchor>
  <xdr:twoCellAnchor>
    <xdr:from>
      <xdr:col>5</xdr:col>
      <xdr:colOff>285753</xdr:colOff>
      <xdr:row>11</xdr:row>
      <xdr:rowOff>167786</xdr:rowOff>
    </xdr:from>
    <xdr:to>
      <xdr:col>6</xdr:col>
      <xdr:colOff>305301</xdr:colOff>
      <xdr:row>13</xdr:row>
      <xdr:rowOff>175113</xdr:rowOff>
    </xdr:to>
    <xdr:sp macro="" textlink="">
      <xdr:nvSpPr>
        <xdr:cNvPr id="30" name="29 Akış Çizelgesi: İşlem"/>
        <xdr:cNvSpPr/>
      </xdr:nvSpPr>
      <xdr:spPr>
        <a:xfrm>
          <a:off x="3714753" y="2672861"/>
          <a:ext cx="705348" cy="4454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Evet</a:t>
          </a:r>
        </a:p>
      </xdr:txBody>
    </xdr:sp>
    <xdr:clientData/>
  </xdr:twoCellAnchor>
  <xdr:twoCellAnchor>
    <xdr:from>
      <xdr:col>7</xdr:col>
      <xdr:colOff>629478</xdr:colOff>
      <xdr:row>16</xdr:row>
      <xdr:rowOff>149087</xdr:rowOff>
    </xdr:from>
    <xdr:to>
      <xdr:col>9</xdr:col>
      <xdr:colOff>161096</xdr:colOff>
      <xdr:row>18</xdr:row>
      <xdr:rowOff>148116</xdr:rowOff>
    </xdr:to>
    <xdr:sp macro="" textlink="">
      <xdr:nvSpPr>
        <xdr:cNvPr id="38" name="37 Akış Çizelgesi: Manyetik Disk"/>
        <xdr:cNvSpPr/>
      </xdr:nvSpPr>
      <xdr:spPr>
        <a:xfrm>
          <a:off x="5441674" y="4058478"/>
          <a:ext cx="906531" cy="42972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PEROP</a:t>
          </a:r>
        </a:p>
      </xdr:txBody>
    </xdr:sp>
    <xdr:clientData/>
  </xdr:twoCellAnchor>
  <xdr:twoCellAnchor>
    <xdr:from>
      <xdr:col>5</xdr:col>
      <xdr:colOff>397565</xdr:colOff>
      <xdr:row>31</xdr:row>
      <xdr:rowOff>173935</xdr:rowOff>
    </xdr:from>
    <xdr:to>
      <xdr:col>7</xdr:col>
      <xdr:colOff>441527</xdr:colOff>
      <xdr:row>35</xdr:row>
      <xdr:rowOff>130091</xdr:rowOff>
    </xdr:to>
    <xdr:sp macro="" textlink="">
      <xdr:nvSpPr>
        <xdr:cNvPr id="43" name="42 Akış Çizelgesi: İşlem"/>
        <xdr:cNvSpPr/>
      </xdr:nvSpPr>
      <xdr:spPr>
        <a:xfrm>
          <a:off x="3834848" y="7313544"/>
          <a:ext cx="1418875" cy="8175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İlgili Birimden Ayrılış ve Başlayış</a:t>
          </a:r>
          <a:r>
            <a:rPr lang="tr-TR" sz="1000" baseline="0">
              <a:latin typeface="Tahoma" pitchFamily="34" charset="0"/>
              <a:ea typeface="Tahoma" pitchFamily="34" charset="0"/>
              <a:cs typeface="Tahoma" pitchFamily="34" charset="0"/>
            </a:rPr>
            <a:t> Gelir Sisteme Girilir</a:t>
          </a:r>
          <a:endParaRPr lang="tr-TR" sz="1000">
            <a:latin typeface="Tahoma" pitchFamily="34" charset="0"/>
            <a:ea typeface="Tahoma" pitchFamily="34" charset="0"/>
            <a:cs typeface="Tahoma" pitchFamily="34" charset="0"/>
          </a:endParaRPr>
        </a:p>
      </xdr:txBody>
    </xdr:sp>
    <xdr:clientData/>
  </xdr:twoCellAnchor>
  <xdr:twoCellAnchor>
    <xdr:from>
      <xdr:col>6</xdr:col>
      <xdr:colOff>419548</xdr:colOff>
      <xdr:row>31</xdr:row>
      <xdr:rowOff>7465</xdr:rowOff>
    </xdr:from>
    <xdr:to>
      <xdr:col>6</xdr:col>
      <xdr:colOff>424964</xdr:colOff>
      <xdr:row>31</xdr:row>
      <xdr:rowOff>173934</xdr:rowOff>
    </xdr:to>
    <xdr:cxnSp macro="">
      <xdr:nvCxnSpPr>
        <xdr:cNvPr id="50" name="49 Düz Ok Bağlayıcısı"/>
        <xdr:cNvCxnSpPr>
          <a:stCxn id="12" idx="2"/>
          <a:endCxn id="43" idx="0"/>
        </xdr:cNvCxnSpPr>
      </xdr:nvCxnSpPr>
      <xdr:spPr>
        <a:xfrm rot="5400000">
          <a:off x="4463760" y="7227601"/>
          <a:ext cx="166469" cy="541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629479</xdr:colOff>
      <xdr:row>32</xdr:row>
      <xdr:rowOff>157369</xdr:rowOff>
    </xdr:from>
    <xdr:to>
      <xdr:col>8</xdr:col>
      <xdr:colOff>596348</xdr:colOff>
      <xdr:row>34</xdr:row>
      <xdr:rowOff>156399</xdr:rowOff>
    </xdr:to>
    <xdr:sp macro="" textlink="">
      <xdr:nvSpPr>
        <xdr:cNvPr id="53" name="52 Akış Çizelgesi: Manyetik Disk"/>
        <xdr:cNvSpPr/>
      </xdr:nvSpPr>
      <xdr:spPr>
        <a:xfrm>
          <a:off x="5441675" y="7512326"/>
          <a:ext cx="654325" cy="42972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PEROP</a:t>
          </a:r>
        </a:p>
      </xdr:txBody>
    </xdr:sp>
    <xdr:clientData/>
  </xdr:twoCellAnchor>
  <xdr:twoCellAnchor>
    <xdr:from>
      <xdr:col>7</xdr:col>
      <xdr:colOff>441527</xdr:colOff>
      <xdr:row>33</xdr:row>
      <xdr:rowOff>152014</xdr:rowOff>
    </xdr:from>
    <xdr:to>
      <xdr:col>7</xdr:col>
      <xdr:colOff>629479</xdr:colOff>
      <xdr:row>33</xdr:row>
      <xdr:rowOff>156885</xdr:rowOff>
    </xdr:to>
    <xdr:cxnSp macro="">
      <xdr:nvCxnSpPr>
        <xdr:cNvPr id="54" name="53 Düz Ok Bağlayıcısı"/>
        <xdr:cNvCxnSpPr>
          <a:stCxn id="43" idx="3"/>
          <a:endCxn id="53" idx="2"/>
        </xdr:cNvCxnSpPr>
      </xdr:nvCxnSpPr>
      <xdr:spPr>
        <a:xfrm>
          <a:off x="5253723" y="7722318"/>
          <a:ext cx="187952" cy="487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351692</xdr:colOff>
      <xdr:row>2</xdr:row>
      <xdr:rowOff>733</xdr:rowOff>
    </xdr:from>
    <xdr:to>
      <xdr:col>1</xdr:col>
      <xdr:colOff>351692</xdr:colOff>
      <xdr:row>2</xdr:row>
      <xdr:rowOff>733</xdr:rowOff>
    </xdr:to>
    <xdr:cxnSp macro="">
      <xdr:nvCxnSpPr>
        <xdr:cNvPr id="2" name="Straight Arrow Connector 23"/>
        <xdr:cNvCxnSpPr/>
      </xdr:nvCxnSpPr>
      <xdr:spPr>
        <a:xfrm>
          <a:off x="1037492"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732</xdr:rowOff>
    </xdr:from>
    <xdr:to>
      <xdr:col>1</xdr:col>
      <xdr:colOff>344369</xdr:colOff>
      <xdr:row>2</xdr:row>
      <xdr:rowOff>732</xdr:rowOff>
    </xdr:to>
    <xdr:cxnSp macro="">
      <xdr:nvCxnSpPr>
        <xdr:cNvPr id="3" name="Straight Arrow Connector 24"/>
        <xdr:cNvCxnSpPr/>
      </xdr:nvCxnSpPr>
      <xdr:spPr>
        <a:xfrm>
          <a:off x="10301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215411</xdr:rowOff>
    </xdr:from>
    <xdr:to>
      <xdr:col>1</xdr:col>
      <xdr:colOff>344369</xdr:colOff>
      <xdr:row>1</xdr:row>
      <xdr:rowOff>215411</xdr:rowOff>
    </xdr:to>
    <xdr:cxnSp macro="">
      <xdr:nvCxnSpPr>
        <xdr:cNvPr id="4" name="Straight Arrow Connector 25"/>
        <xdr:cNvCxnSpPr/>
      </xdr:nvCxnSpPr>
      <xdr:spPr>
        <a:xfrm>
          <a:off x="10301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5" name="Straight Arrow Connector 26"/>
        <xdr:cNvCxnSpPr/>
      </xdr:nvCxnSpPr>
      <xdr:spPr>
        <a:xfrm>
          <a:off x="10301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733</xdr:rowOff>
    </xdr:from>
    <xdr:to>
      <xdr:col>3</xdr:col>
      <xdr:colOff>344369</xdr:colOff>
      <xdr:row>2</xdr:row>
      <xdr:rowOff>733</xdr:rowOff>
    </xdr:to>
    <xdr:cxnSp macro="">
      <xdr:nvCxnSpPr>
        <xdr:cNvPr id="6" name="Straight Arrow Connector 27"/>
        <xdr:cNvCxnSpPr/>
      </xdr:nvCxnSpPr>
      <xdr:spPr>
        <a:xfrm>
          <a:off x="24017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732</xdr:rowOff>
    </xdr:from>
    <xdr:to>
      <xdr:col>3</xdr:col>
      <xdr:colOff>344369</xdr:colOff>
      <xdr:row>2</xdr:row>
      <xdr:rowOff>732</xdr:rowOff>
    </xdr:to>
    <xdr:cxnSp macro="">
      <xdr:nvCxnSpPr>
        <xdr:cNvPr id="7" name="Straight Arrow Connector 28"/>
        <xdr:cNvCxnSpPr/>
      </xdr:nvCxnSpPr>
      <xdr:spPr>
        <a:xfrm>
          <a:off x="24017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215411</xdr:rowOff>
    </xdr:from>
    <xdr:to>
      <xdr:col>3</xdr:col>
      <xdr:colOff>344369</xdr:colOff>
      <xdr:row>1</xdr:row>
      <xdr:rowOff>215411</xdr:rowOff>
    </xdr:to>
    <xdr:cxnSp macro="">
      <xdr:nvCxnSpPr>
        <xdr:cNvPr id="8" name="Straight Arrow Connector 29"/>
        <xdr:cNvCxnSpPr/>
      </xdr:nvCxnSpPr>
      <xdr:spPr>
        <a:xfrm>
          <a:off x="24017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9" name="Straight Arrow Connector 30"/>
        <xdr:cNvCxnSpPr/>
      </xdr:nvCxnSpPr>
      <xdr:spPr>
        <a:xfrm>
          <a:off x="24017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733</xdr:rowOff>
    </xdr:from>
    <xdr:to>
      <xdr:col>5</xdr:col>
      <xdr:colOff>344369</xdr:colOff>
      <xdr:row>2</xdr:row>
      <xdr:rowOff>733</xdr:rowOff>
    </xdr:to>
    <xdr:cxnSp macro="">
      <xdr:nvCxnSpPr>
        <xdr:cNvPr id="10" name="Straight Arrow Connector 31"/>
        <xdr:cNvCxnSpPr/>
      </xdr:nvCxnSpPr>
      <xdr:spPr>
        <a:xfrm>
          <a:off x="37733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732</xdr:rowOff>
    </xdr:from>
    <xdr:to>
      <xdr:col>5</xdr:col>
      <xdr:colOff>344369</xdr:colOff>
      <xdr:row>2</xdr:row>
      <xdr:rowOff>732</xdr:rowOff>
    </xdr:to>
    <xdr:cxnSp macro="">
      <xdr:nvCxnSpPr>
        <xdr:cNvPr id="11" name="Straight Arrow Connector 32"/>
        <xdr:cNvCxnSpPr/>
      </xdr:nvCxnSpPr>
      <xdr:spPr>
        <a:xfrm>
          <a:off x="37733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215411</xdr:rowOff>
    </xdr:from>
    <xdr:to>
      <xdr:col>5</xdr:col>
      <xdr:colOff>344369</xdr:colOff>
      <xdr:row>1</xdr:row>
      <xdr:rowOff>215411</xdr:rowOff>
    </xdr:to>
    <xdr:cxnSp macro="">
      <xdr:nvCxnSpPr>
        <xdr:cNvPr id="12" name="Straight Arrow Connector 33"/>
        <xdr:cNvCxnSpPr/>
      </xdr:nvCxnSpPr>
      <xdr:spPr>
        <a:xfrm>
          <a:off x="37733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13" name="Straight Arrow Connector 34"/>
        <xdr:cNvCxnSpPr/>
      </xdr:nvCxnSpPr>
      <xdr:spPr>
        <a:xfrm>
          <a:off x="37733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733</xdr:rowOff>
    </xdr:from>
    <xdr:to>
      <xdr:col>7</xdr:col>
      <xdr:colOff>344369</xdr:colOff>
      <xdr:row>2</xdr:row>
      <xdr:rowOff>733</xdr:rowOff>
    </xdr:to>
    <xdr:cxnSp macro="">
      <xdr:nvCxnSpPr>
        <xdr:cNvPr id="14" name="Straight Arrow Connector 35"/>
        <xdr:cNvCxnSpPr/>
      </xdr:nvCxnSpPr>
      <xdr:spPr>
        <a:xfrm>
          <a:off x="51449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732</xdr:rowOff>
    </xdr:from>
    <xdr:to>
      <xdr:col>7</xdr:col>
      <xdr:colOff>344369</xdr:colOff>
      <xdr:row>2</xdr:row>
      <xdr:rowOff>732</xdr:rowOff>
    </xdr:to>
    <xdr:cxnSp macro="">
      <xdr:nvCxnSpPr>
        <xdr:cNvPr id="15" name="Straight Arrow Connector 36"/>
        <xdr:cNvCxnSpPr/>
      </xdr:nvCxnSpPr>
      <xdr:spPr>
        <a:xfrm>
          <a:off x="51449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215411</xdr:rowOff>
    </xdr:from>
    <xdr:to>
      <xdr:col>7</xdr:col>
      <xdr:colOff>344369</xdr:colOff>
      <xdr:row>1</xdr:row>
      <xdr:rowOff>215411</xdr:rowOff>
    </xdr:to>
    <xdr:cxnSp macro="">
      <xdr:nvCxnSpPr>
        <xdr:cNvPr id="16" name="Straight Arrow Connector 37"/>
        <xdr:cNvCxnSpPr/>
      </xdr:nvCxnSpPr>
      <xdr:spPr>
        <a:xfrm>
          <a:off x="51449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17" name="Straight Arrow Connector 38"/>
        <xdr:cNvCxnSpPr/>
      </xdr:nvCxnSpPr>
      <xdr:spPr>
        <a:xfrm>
          <a:off x="51449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18" name="Straight Arrow Connector 52"/>
        <xdr:cNvCxnSpPr/>
      </xdr:nvCxnSpPr>
      <xdr:spPr>
        <a:xfrm>
          <a:off x="10301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2198</xdr:rowOff>
    </xdr:from>
    <xdr:to>
      <xdr:col>1</xdr:col>
      <xdr:colOff>344369</xdr:colOff>
      <xdr:row>2</xdr:row>
      <xdr:rowOff>2198</xdr:rowOff>
    </xdr:to>
    <xdr:cxnSp macro="">
      <xdr:nvCxnSpPr>
        <xdr:cNvPr id="19" name="Straight Arrow Connector 53"/>
        <xdr:cNvCxnSpPr/>
      </xdr:nvCxnSpPr>
      <xdr:spPr>
        <a:xfrm>
          <a:off x="10301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214679</xdr:rowOff>
    </xdr:from>
    <xdr:to>
      <xdr:col>1</xdr:col>
      <xdr:colOff>344369</xdr:colOff>
      <xdr:row>1</xdr:row>
      <xdr:rowOff>214679</xdr:rowOff>
    </xdr:to>
    <xdr:cxnSp macro="">
      <xdr:nvCxnSpPr>
        <xdr:cNvPr id="20" name="Straight Arrow Connector 54"/>
        <xdr:cNvCxnSpPr/>
      </xdr:nvCxnSpPr>
      <xdr:spPr>
        <a:xfrm>
          <a:off x="10301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21" name="Straight Arrow Connector 55"/>
        <xdr:cNvCxnSpPr/>
      </xdr:nvCxnSpPr>
      <xdr:spPr>
        <a:xfrm>
          <a:off x="24017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2198</xdr:rowOff>
    </xdr:from>
    <xdr:to>
      <xdr:col>3</xdr:col>
      <xdr:colOff>344369</xdr:colOff>
      <xdr:row>2</xdr:row>
      <xdr:rowOff>2198</xdr:rowOff>
    </xdr:to>
    <xdr:cxnSp macro="">
      <xdr:nvCxnSpPr>
        <xdr:cNvPr id="22" name="Straight Arrow Connector 56"/>
        <xdr:cNvCxnSpPr/>
      </xdr:nvCxnSpPr>
      <xdr:spPr>
        <a:xfrm>
          <a:off x="24017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214679</xdr:rowOff>
    </xdr:from>
    <xdr:to>
      <xdr:col>3</xdr:col>
      <xdr:colOff>344369</xdr:colOff>
      <xdr:row>1</xdr:row>
      <xdr:rowOff>214679</xdr:rowOff>
    </xdr:to>
    <xdr:cxnSp macro="">
      <xdr:nvCxnSpPr>
        <xdr:cNvPr id="23" name="Straight Arrow Connector 57"/>
        <xdr:cNvCxnSpPr/>
      </xdr:nvCxnSpPr>
      <xdr:spPr>
        <a:xfrm>
          <a:off x="24017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24" name="Straight Arrow Connector 58"/>
        <xdr:cNvCxnSpPr/>
      </xdr:nvCxnSpPr>
      <xdr:spPr>
        <a:xfrm>
          <a:off x="37733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2198</xdr:rowOff>
    </xdr:from>
    <xdr:to>
      <xdr:col>5</xdr:col>
      <xdr:colOff>344369</xdr:colOff>
      <xdr:row>2</xdr:row>
      <xdr:rowOff>2198</xdr:rowOff>
    </xdr:to>
    <xdr:cxnSp macro="">
      <xdr:nvCxnSpPr>
        <xdr:cNvPr id="25" name="Straight Arrow Connector 59"/>
        <xdr:cNvCxnSpPr/>
      </xdr:nvCxnSpPr>
      <xdr:spPr>
        <a:xfrm>
          <a:off x="37733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214679</xdr:rowOff>
    </xdr:from>
    <xdr:to>
      <xdr:col>5</xdr:col>
      <xdr:colOff>344369</xdr:colOff>
      <xdr:row>1</xdr:row>
      <xdr:rowOff>214679</xdr:rowOff>
    </xdr:to>
    <xdr:cxnSp macro="">
      <xdr:nvCxnSpPr>
        <xdr:cNvPr id="26" name="Straight Arrow Connector 60"/>
        <xdr:cNvCxnSpPr/>
      </xdr:nvCxnSpPr>
      <xdr:spPr>
        <a:xfrm>
          <a:off x="37733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27" name="Straight Arrow Connector 61"/>
        <xdr:cNvCxnSpPr/>
      </xdr:nvCxnSpPr>
      <xdr:spPr>
        <a:xfrm>
          <a:off x="51449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2198</xdr:rowOff>
    </xdr:from>
    <xdr:to>
      <xdr:col>7</xdr:col>
      <xdr:colOff>344369</xdr:colOff>
      <xdr:row>2</xdr:row>
      <xdr:rowOff>2198</xdr:rowOff>
    </xdr:to>
    <xdr:cxnSp macro="">
      <xdr:nvCxnSpPr>
        <xdr:cNvPr id="28" name="Straight Arrow Connector 62"/>
        <xdr:cNvCxnSpPr/>
      </xdr:nvCxnSpPr>
      <xdr:spPr>
        <a:xfrm>
          <a:off x="51449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214679</xdr:rowOff>
    </xdr:from>
    <xdr:to>
      <xdr:col>7</xdr:col>
      <xdr:colOff>344369</xdr:colOff>
      <xdr:row>1</xdr:row>
      <xdr:rowOff>214679</xdr:rowOff>
    </xdr:to>
    <xdr:cxnSp macro="">
      <xdr:nvCxnSpPr>
        <xdr:cNvPr id="29" name="Straight Arrow Connector 63"/>
        <xdr:cNvCxnSpPr/>
      </xdr:nvCxnSpPr>
      <xdr:spPr>
        <a:xfrm>
          <a:off x="51449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95250</xdr:colOff>
      <xdr:row>7</xdr:row>
      <xdr:rowOff>0</xdr:rowOff>
    </xdr:from>
    <xdr:to>
      <xdr:col>2</xdr:col>
      <xdr:colOff>95250</xdr:colOff>
      <xdr:row>10</xdr:row>
      <xdr:rowOff>104775</xdr:rowOff>
    </xdr:to>
    <xdr:sp macro="" textlink="">
      <xdr:nvSpPr>
        <xdr:cNvPr id="30" name="Rectangle 97"/>
        <xdr:cNvSpPr>
          <a:spLocks noChangeArrowheads="1"/>
        </xdr:cNvSpPr>
      </xdr:nvSpPr>
      <xdr:spPr bwMode="auto">
        <a:xfrm>
          <a:off x="95250" y="1666875"/>
          <a:ext cx="1371600" cy="762000"/>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Atama Servisi Sorumlusu</a:t>
          </a:r>
        </a:p>
      </xdr:txBody>
    </xdr:sp>
    <xdr:clientData/>
  </xdr:twoCellAnchor>
  <xdr:twoCellAnchor>
    <xdr:from>
      <xdr:col>0</xdr:col>
      <xdr:colOff>85725</xdr:colOff>
      <xdr:row>11</xdr:row>
      <xdr:rowOff>200025</xdr:rowOff>
    </xdr:from>
    <xdr:to>
      <xdr:col>2</xdr:col>
      <xdr:colOff>95250</xdr:colOff>
      <xdr:row>15</xdr:row>
      <xdr:rowOff>95250</xdr:rowOff>
    </xdr:to>
    <xdr:sp macro="" textlink="">
      <xdr:nvSpPr>
        <xdr:cNvPr id="31" name="Rectangle 97"/>
        <xdr:cNvSpPr>
          <a:spLocks noChangeArrowheads="1"/>
        </xdr:cNvSpPr>
      </xdr:nvSpPr>
      <xdr:spPr bwMode="auto">
        <a:xfrm>
          <a:off x="85725" y="2743200"/>
          <a:ext cx="1381125" cy="7715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Yönetici</a:t>
          </a:r>
        </a:p>
      </xdr:txBody>
    </xdr:sp>
    <xdr:clientData/>
  </xdr:twoCellAnchor>
  <xdr:twoCellAnchor>
    <xdr:from>
      <xdr:col>0</xdr:col>
      <xdr:colOff>66675</xdr:colOff>
      <xdr:row>16</xdr:row>
      <xdr:rowOff>209550</xdr:rowOff>
    </xdr:from>
    <xdr:to>
      <xdr:col>2</xdr:col>
      <xdr:colOff>114300</xdr:colOff>
      <xdr:row>21</xdr:row>
      <xdr:rowOff>57150</xdr:rowOff>
    </xdr:to>
    <xdr:sp macro="" textlink="">
      <xdr:nvSpPr>
        <xdr:cNvPr id="32" name="Rectangle 97"/>
        <xdr:cNvSpPr>
          <a:spLocks noChangeArrowheads="1"/>
        </xdr:cNvSpPr>
      </xdr:nvSpPr>
      <xdr:spPr bwMode="auto">
        <a:xfrm>
          <a:off x="66675" y="3848100"/>
          <a:ext cx="1419225" cy="94297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lvl="1" algn="ctr" rtl="1">
            <a:defRPr sz="1000"/>
          </a:pPr>
          <a:r>
            <a:rPr lang="tr-TR" sz="1000" b="0" i="0" strike="noStrike">
              <a:solidFill>
                <a:srgbClr val="000000"/>
              </a:solidFill>
              <a:latin typeface="Tahoma"/>
              <a:ea typeface="Tahoma"/>
              <a:cs typeface="Tahoma"/>
            </a:rPr>
            <a:t>Defterdar Yardımcısı</a:t>
          </a:r>
        </a:p>
      </xdr:txBody>
    </xdr:sp>
    <xdr:clientData/>
  </xdr:twoCellAnchor>
  <xdr:twoCellAnchor>
    <xdr:from>
      <xdr:col>0</xdr:col>
      <xdr:colOff>66675</xdr:colOff>
      <xdr:row>22</xdr:row>
      <xdr:rowOff>104775</xdr:rowOff>
    </xdr:from>
    <xdr:to>
      <xdr:col>2</xdr:col>
      <xdr:colOff>114300</xdr:colOff>
      <xdr:row>26</xdr:row>
      <xdr:rowOff>152400</xdr:rowOff>
    </xdr:to>
    <xdr:sp macro="" textlink="">
      <xdr:nvSpPr>
        <xdr:cNvPr id="33" name="Rectangle 97"/>
        <xdr:cNvSpPr>
          <a:spLocks noChangeArrowheads="1"/>
        </xdr:cNvSpPr>
      </xdr:nvSpPr>
      <xdr:spPr bwMode="auto">
        <a:xfrm>
          <a:off x="66675" y="5057775"/>
          <a:ext cx="1419225" cy="9239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Defterdar</a:t>
          </a:r>
        </a:p>
      </xdr:txBody>
    </xdr:sp>
    <xdr:clientData/>
  </xdr:twoCellAnchor>
  <xdr:twoCellAnchor>
    <xdr:from>
      <xdr:col>2</xdr:col>
      <xdr:colOff>638175</xdr:colOff>
      <xdr:row>22</xdr:row>
      <xdr:rowOff>50556</xdr:rowOff>
    </xdr:from>
    <xdr:to>
      <xdr:col>5</xdr:col>
      <xdr:colOff>0</xdr:colOff>
      <xdr:row>26</xdr:row>
      <xdr:rowOff>180975</xdr:rowOff>
    </xdr:to>
    <xdr:sp macro="" textlink="">
      <xdr:nvSpPr>
        <xdr:cNvPr id="35" name="Rectangle 97"/>
        <xdr:cNvSpPr>
          <a:spLocks noChangeArrowheads="1"/>
        </xdr:cNvSpPr>
      </xdr:nvSpPr>
      <xdr:spPr bwMode="auto">
        <a:xfrm>
          <a:off x="2009775" y="5003556"/>
          <a:ext cx="1419225" cy="1006719"/>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Vali Yardımcısı (Vali a.)</a:t>
          </a:r>
        </a:p>
      </xdr:txBody>
    </xdr:sp>
    <xdr:clientData/>
  </xdr:twoCellAnchor>
  <xdr:twoCellAnchor>
    <xdr:from>
      <xdr:col>0</xdr:col>
      <xdr:colOff>95250</xdr:colOff>
      <xdr:row>2</xdr:row>
      <xdr:rowOff>66675</xdr:rowOff>
    </xdr:from>
    <xdr:to>
      <xdr:col>2</xdr:col>
      <xdr:colOff>95250</xdr:colOff>
      <xdr:row>5</xdr:row>
      <xdr:rowOff>171450</xdr:rowOff>
    </xdr:to>
    <xdr:sp macro="" textlink="">
      <xdr:nvSpPr>
        <xdr:cNvPr id="36" name="Rectangle 97"/>
        <xdr:cNvSpPr>
          <a:spLocks noChangeArrowheads="1"/>
        </xdr:cNvSpPr>
      </xdr:nvSpPr>
      <xdr:spPr bwMode="auto">
        <a:xfrm>
          <a:off x="95250" y="638175"/>
          <a:ext cx="1371600" cy="762000"/>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Atama Servisi Görevlisi</a:t>
          </a:r>
        </a:p>
      </xdr:txBody>
    </xdr:sp>
    <xdr:clientData/>
  </xdr:twoCellAnchor>
  <xdr:twoCellAnchor>
    <xdr:from>
      <xdr:col>1</xdr:col>
      <xdr:colOff>95250</xdr:colOff>
      <xdr:row>5</xdr:row>
      <xdr:rowOff>180975</xdr:rowOff>
    </xdr:from>
    <xdr:to>
      <xdr:col>1</xdr:col>
      <xdr:colOff>95250</xdr:colOff>
      <xdr:row>6</xdr:row>
      <xdr:rowOff>209550</xdr:rowOff>
    </xdr:to>
    <xdr:cxnSp macro="">
      <xdr:nvCxnSpPr>
        <xdr:cNvPr id="37" name="AutoShape 38"/>
        <xdr:cNvCxnSpPr>
          <a:cxnSpLocks noChangeShapeType="1"/>
          <a:stCxn id="36" idx="2"/>
          <a:endCxn id="30" idx="0"/>
        </xdr:cNvCxnSpPr>
      </xdr:nvCxnSpPr>
      <xdr:spPr bwMode="auto">
        <a:xfrm>
          <a:off x="781050" y="1409700"/>
          <a:ext cx="0" cy="247650"/>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10</xdr:row>
      <xdr:rowOff>114300</xdr:rowOff>
    </xdr:from>
    <xdr:to>
      <xdr:col>1</xdr:col>
      <xdr:colOff>95250</xdr:colOff>
      <xdr:row>11</xdr:row>
      <xdr:rowOff>180975</xdr:rowOff>
    </xdr:to>
    <xdr:cxnSp macro="">
      <xdr:nvCxnSpPr>
        <xdr:cNvPr id="38" name="AutoShape 39"/>
        <xdr:cNvCxnSpPr>
          <a:cxnSpLocks noChangeShapeType="1"/>
          <a:stCxn id="30" idx="2"/>
          <a:endCxn id="31" idx="0"/>
        </xdr:cNvCxnSpPr>
      </xdr:nvCxnSpPr>
      <xdr:spPr bwMode="auto">
        <a:xfrm>
          <a:off x="781050" y="2438400"/>
          <a:ext cx="0" cy="285750"/>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15</xdr:row>
      <xdr:rowOff>104775</xdr:rowOff>
    </xdr:from>
    <xdr:to>
      <xdr:col>1</xdr:col>
      <xdr:colOff>95250</xdr:colOff>
      <xdr:row>16</xdr:row>
      <xdr:rowOff>200025</xdr:rowOff>
    </xdr:to>
    <xdr:cxnSp macro="">
      <xdr:nvCxnSpPr>
        <xdr:cNvPr id="39" name="AutoShape 40"/>
        <xdr:cNvCxnSpPr>
          <a:cxnSpLocks noChangeShapeType="1"/>
          <a:stCxn id="31" idx="2"/>
          <a:endCxn id="32" idx="0"/>
        </xdr:cNvCxnSpPr>
      </xdr:nvCxnSpPr>
      <xdr:spPr bwMode="auto">
        <a:xfrm>
          <a:off x="781050" y="3524250"/>
          <a:ext cx="0" cy="314325"/>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21</xdr:row>
      <xdr:rowOff>66675</xdr:rowOff>
    </xdr:from>
    <xdr:to>
      <xdr:col>1</xdr:col>
      <xdr:colOff>95250</xdr:colOff>
      <xdr:row>22</xdr:row>
      <xdr:rowOff>95250</xdr:rowOff>
    </xdr:to>
    <xdr:cxnSp macro="">
      <xdr:nvCxnSpPr>
        <xdr:cNvPr id="40" name="AutoShape 41"/>
        <xdr:cNvCxnSpPr>
          <a:cxnSpLocks noChangeShapeType="1"/>
          <a:stCxn id="32" idx="2"/>
          <a:endCxn id="33" idx="0"/>
        </xdr:cNvCxnSpPr>
      </xdr:nvCxnSpPr>
      <xdr:spPr bwMode="auto">
        <a:xfrm>
          <a:off x="781050" y="4800600"/>
          <a:ext cx="0" cy="247650"/>
        </a:xfrm>
        <a:prstGeom prst="straightConnector1">
          <a:avLst/>
        </a:prstGeom>
        <a:noFill/>
        <a:ln w="9525">
          <a:solidFill>
            <a:srgbClr val="000000"/>
          </a:solidFill>
          <a:round/>
          <a:headEnd/>
          <a:tailEnd type="triangle" w="med" len="med"/>
        </a:ln>
      </xdr:spPr>
    </xdr:cxnSp>
    <xdr:clientData/>
  </xdr:twoCellAnchor>
  <xdr:twoCellAnchor>
    <xdr:from>
      <xdr:col>2</xdr:col>
      <xdr:colOff>114300</xdr:colOff>
      <xdr:row>24</xdr:row>
      <xdr:rowOff>114300</xdr:rowOff>
    </xdr:from>
    <xdr:to>
      <xdr:col>2</xdr:col>
      <xdr:colOff>666750</xdr:colOff>
      <xdr:row>24</xdr:row>
      <xdr:rowOff>123825</xdr:rowOff>
    </xdr:to>
    <xdr:cxnSp macro="">
      <xdr:nvCxnSpPr>
        <xdr:cNvPr id="41" name="AutoShape 44"/>
        <xdr:cNvCxnSpPr>
          <a:cxnSpLocks noChangeShapeType="1"/>
          <a:stCxn id="33" idx="3"/>
        </xdr:cNvCxnSpPr>
      </xdr:nvCxnSpPr>
      <xdr:spPr bwMode="auto">
        <a:xfrm flipV="1">
          <a:off x="1485900" y="5505450"/>
          <a:ext cx="552450" cy="9525"/>
        </a:xfrm>
        <a:prstGeom prst="straightConnector1">
          <a:avLst/>
        </a:prstGeom>
        <a:noFill/>
        <a:ln w="9525">
          <a:solidFill>
            <a:srgbClr val="000000"/>
          </a:solidFill>
          <a:round/>
          <a:headEnd/>
          <a:tailEnd type="triangle" w="med" len="med"/>
        </a:ln>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hsakir@muhasebat.gov.tr"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8" sqref="C8"/>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22" t="s">
        <v>1065</v>
      </c>
    </row>
    <row r="4" spans="1:256">
      <c r="A4" s="52" t="s">
        <v>775</v>
      </c>
      <c r="B4" s="37" t="s">
        <v>441</v>
      </c>
      <c r="C4" s="42" t="s">
        <v>1066</v>
      </c>
    </row>
    <row r="5" spans="1:256">
      <c r="A5" s="52" t="s">
        <v>776</v>
      </c>
      <c r="B5" s="37" t="s">
        <v>440</v>
      </c>
      <c r="C5" s="122" t="s">
        <v>1066</v>
      </c>
    </row>
    <row r="6" spans="1:256" ht="25.5">
      <c r="A6" s="52" t="s">
        <v>777</v>
      </c>
      <c r="B6" s="37" t="s">
        <v>772</v>
      </c>
      <c r="C6" s="43" t="s">
        <v>1067</v>
      </c>
    </row>
    <row r="7" spans="1:256">
      <c r="A7" s="52" t="s">
        <v>778</v>
      </c>
      <c r="B7" s="37" t="s">
        <v>773</v>
      </c>
      <c r="C7" s="43" t="s">
        <v>1068</v>
      </c>
    </row>
    <row r="9" spans="1:256" s="51" customFormat="1" ht="28.5">
      <c r="A9" s="125" t="s">
        <v>106</v>
      </c>
      <c r="B9" s="126"/>
      <c r="C9" s="12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1" t="s">
        <v>94</v>
      </c>
      <c r="B10" s="132"/>
      <c r="C10" s="13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8" t="s">
        <v>42</v>
      </c>
      <c r="B12" s="129"/>
      <c r="C12" s="130"/>
    </row>
    <row r="13" spans="1:256" ht="15">
      <c r="A13" s="44">
        <v>2</v>
      </c>
      <c r="B13" s="45" t="s">
        <v>779</v>
      </c>
      <c r="C13" s="46"/>
      <c r="D13" s="47"/>
    </row>
    <row r="14" spans="1:256">
      <c r="A14" s="48">
        <f>IF(AND('21_K_IK'!B9&lt;&gt;"",'21_K_IK'!C9&lt;&gt;""),1,0)</f>
        <v>0</v>
      </c>
      <c r="B14" s="59" t="s">
        <v>791</v>
      </c>
      <c r="D14" s="47"/>
    </row>
    <row r="15" spans="1:256">
      <c r="A15" s="108">
        <f>IF(AND('22_K_EK'!B9&lt;&gt;"",'22_K_EK'!C9&lt;&gt;""),1,0)</f>
        <v>1</v>
      </c>
      <c r="B15" s="109" t="s">
        <v>1051</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32"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C10" sqref="C10"/>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1" t="str">
        <f>IF('1_GO'!C3="","",'1_GO'!C3)</f>
        <v>Şanlıurfa Defterdarlığı Personel Müdürlüğü</v>
      </c>
      <c r="C1" s="142"/>
      <c r="D1" s="35" t="s">
        <v>808</v>
      </c>
    </row>
    <row r="2" spans="1:4">
      <c r="A2" s="1" t="s">
        <v>786</v>
      </c>
      <c r="B2" s="143" t="str">
        <f>IF('1_GO'!C4="","",'1_GO'!C4)</f>
        <v>Vekalet İşlemleri İşlem Süreci</v>
      </c>
      <c r="C2" s="144"/>
    </row>
    <row r="3" spans="1:4">
      <c r="A3" s="1" t="s">
        <v>785</v>
      </c>
      <c r="B3" s="145" t="str">
        <f>IF('1_GO'!C5="","",'1_GO'!C5)</f>
        <v>Vekalet İşlemleri İşlem Süreci</v>
      </c>
      <c r="C3" s="146"/>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23" t="s">
        <v>1076</v>
      </c>
      <c r="C9" s="12" t="s">
        <v>1077</v>
      </c>
    </row>
  </sheetData>
  <sheetProtection selectLockedCells="1"/>
  <mergeCells count="3">
    <mergeCell ref="B1:C1"/>
    <mergeCell ref="B2:C2"/>
    <mergeCell ref="B3:C3"/>
  </mergeCells>
  <phoneticPr fontId="35" type="noConversion"/>
  <conditionalFormatting sqref="B1:C3">
    <cfRule type="containsBlanks" dxfId="15" priority="2">
      <formula>LEN(TRIM(B1))=0</formula>
    </cfRule>
  </conditionalFormatting>
  <conditionalFormatting sqref="A9:C65536">
    <cfRule type="containsBlanks" dxfId="1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B10" sqref="B10"/>
    </sheetView>
  </sheetViews>
  <sheetFormatPr defaultRowHeight="12.75"/>
  <cols>
    <col min="1" max="1" width="5" style="12" customWidth="1"/>
    <col min="2" max="2" width="90.6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Vekalet İşlemleri İşlem Süreci</v>
      </c>
    </row>
    <row r="3" spans="1:3">
      <c r="A3" s="1" t="s">
        <v>785</v>
      </c>
      <c r="B3" s="5" t="str">
        <f>IF('1_GO'!C5="","",'1_GO'!C5)</f>
        <v>Vekalet İşlemleri İşlem Süreci</v>
      </c>
    </row>
    <row r="4" spans="1:3">
      <c r="A4" s="2"/>
      <c r="B4" s="2"/>
    </row>
    <row r="5" spans="1:3" ht="18">
      <c r="A5" s="6" t="s">
        <v>1038</v>
      </c>
      <c r="B5" s="8"/>
    </row>
    <row r="6" spans="1:3">
      <c r="A6" s="9"/>
      <c r="B6" s="11"/>
    </row>
    <row r="7" spans="1:3">
      <c r="A7" s="3"/>
      <c r="B7" s="2"/>
    </row>
    <row r="8" spans="1:3">
      <c r="A8" s="1" t="s">
        <v>782</v>
      </c>
      <c r="B8" s="1" t="s">
        <v>806</v>
      </c>
    </row>
    <row r="9" spans="1:3">
      <c r="A9" s="12" t="s">
        <v>1078</v>
      </c>
      <c r="B9" s="12" t="s">
        <v>1078</v>
      </c>
    </row>
  </sheetData>
  <sheetProtection selectLockedCells="1"/>
  <phoneticPr fontId="35"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12" customWidth="1"/>
    <col min="2" max="2" width="90.6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Vekalet İşlemleri İşlem Süreci</v>
      </c>
    </row>
    <row r="3" spans="1:3">
      <c r="A3" s="1" t="s">
        <v>785</v>
      </c>
      <c r="B3" s="5" t="str">
        <f>IF('1_GO'!C5="","",'1_GO'!C5)</f>
        <v>Vekalet İşlemleri İşlem Süreci</v>
      </c>
    </row>
    <row r="4" spans="1:3">
      <c r="A4" s="2"/>
      <c r="B4" s="2"/>
    </row>
    <row r="5" spans="1:3" ht="18">
      <c r="A5" s="6" t="s">
        <v>1039</v>
      </c>
      <c r="B5" s="8"/>
    </row>
    <row r="6" spans="1:3">
      <c r="A6" s="9"/>
      <c r="B6" s="11"/>
    </row>
    <row r="7" spans="1:3">
      <c r="A7" s="3"/>
      <c r="B7" s="2"/>
    </row>
    <row r="8" spans="1:3">
      <c r="A8" s="1" t="s">
        <v>782</v>
      </c>
      <c r="B8" s="1" t="s">
        <v>805</v>
      </c>
    </row>
    <row r="9" spans="1:3">
      <c r="A9" s="12" t="s">
        <v>1078</v>
      </c>
      <c r="B9" s="12" t="s">
        <v>1078</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E11" sqref="E11"/>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8" t="str">
        <f>IF('1_GO'!C3="","",'1_GO'!C3)</f>
        <v>Şanlıurfa Defterdarlığı Personel Müdürlüğü</v>
      </c>
      <c r="C1" s="158"/>
      <c r="D1" s="158"/>
      <c r="E1" s="35" t="s">
        <v>808</v>
      </c>
      <c r="F1" s="14"/>
      <c r="G1" s="14"/>
      <c r="H1" s="14"/>
      <c r="I1" s="14"/>
      <c r="J1" s="14"/>
      <c r="K1" s="14"/>
      <c r="L1" s="14"/>
      <c r="M1" s="14"/>
    </row>
    <row r="2" spans="1:13">
      <c r="A2" s="1" t="s">
        <v>786</v>
      </c>
      <c r="B2" s="159" t="str">
        <f>IF('1_GO'!C4="","",'1_GO'!C4)</f>
        <v>Vekalet İşlemleri İşlem Süreci</v>
      </c>
      <c r="C2" s="159"/>
      <c r="D2" s="159"/>
      <c r="E2" s="14"/>
      <c r="F2" s="14"/>
      <c r="G2" s="14"/>
      <c r="H2" s="14"/>
      <c r="I2" s="14"/>
      <c r="J2" s="14"/>
      <c r="K2" s="14"/>
      <c r="L2" s="14"/>
      <c r="M2" s="14"/>
    </row>
    <row r="3" spans="1:13">
      <c r="A3" s="1" t="s">
        <v>785</v>
      </c>
      <c r="B3" s="160" t="str">
        <f>IF('1_GO'!C5="","",'1_GO'!C5)</f>
        <v>Vekalet İşlemleri İşlem Süreci</v>
      </c>
      <c r="C3" s="160"/>
      <c r="D3" s="160"/>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39">
      <c r="A9" s="30">
        <v>1</v>
      </c>
      <c r="B9" s="30" t="s">
        <v>1082</v>
      </c>
      <c r="C9" s="30" t="s">
        <v>1080</v>
      </c>
      <c r="D9" s="30" t="s">
        <v>1081</v>
      </c>
      <c r="E9" s="30" t="s">
        <v>1059</v>
      </c>
      <c r="I9" s="105"/>
      <c r="M9" s="107" t="s">
        <v>820</v>
      </c>
    </row>
    <row r="10" spans="1:13" ht="102">
      <c r="A10" s="30">
        <v>2</v>
      </c>
      <c r="B10" s="30" t="s">
        <v>1079</v>
      </c>
      <c r="C10" s="30" t="s">
        <v>1079</v>
      </c>
      <c r="D10" s="30" t="s">
        <v>1081</v>
      </c>
      <c r="E10" s="30" t="s">
        <v>1083</v>
      </c>
      <c r="F10" s="30" t="s">
        <v>1064</v>
      </c>
      <c r="M10" s="107" t="s">
        <v>820</v>
      </c>
    </row>
    <row r="11" spans="1:13" ht="102">
      <c r="A11" s="30">
        <v>3</v>
      </c>
      <c r="B11" s="30" t="s">
        <v>1085</v>
      </c>
      <c r="C11" s="30" t="s">
        <v>1084</v>
      </c>
      <c r="D11" s="30" t="s">
        <v>1081</v>
      </c>
      <c r="E11" s="30" t="s">
        <v>1083</v>
      </c>
      <c r="M11" s="107" t="s">
        <v>820</v>
      </c>
    </row>
    <row r="12" spans="1:13">
      <c r="A12" s="30"/>
      <c r="M12" s="107" t="s">
        <v>820</v>
      </c>
    </row>
    <row r="13" spans="1:13">
      <c r="A13" s="30"/>
      <c r="M13" s="107" t="s">
        <v>820</v>
      </c>
    </row>
    <row r="14" spans="1:13">
      <c r="A14" s="30"/>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5" thickBot="1">
      <c r="A26" s="30"/>
      <c r="M26" s="107" t="s">
        <v>820</v>
      </c>
    </row>
    <row r="27" spans="1:13" ht="15.75" thickBot="1">
      <c r="A27" s="147" t="s">
        <v>1052</v>
      </c>
      <c r="B27" s="148"/>
      <c r="C27" s="149"/>
      <c r="D27" s="113"/>
      <c r="E27" s="147" t="s">
        <v>1053</v>
      </c>
      <c r="F27" s="148"/>
      <c r="G27" s="148"/>
      <c r="H27" s="148"/>
      <c r="I27" s="149"/>
      <c r="J27" s="113"/>
      <c r="K27" s="113"/>
      <c r="L27" s="150"/>
      <c r="M27" s="113"/>
    </row>
    <row r="28" spans="1:13">
      <c r="A28" s="152"/>
      <c r="B28" s="153"/>
      <c r="C28" s="154"/>
      <c r="D28" s="113"/>
      <c r="E28" s="152"/>
      <c r="F28" s="153"/>
      <c r="G28" s="153"/>
      <c r="H28" s="153"/>
      <c r="I28" s="154"/>
      <c r="J28" s="113"/>
      <c r="K28" s="113"/>
      <c r="L28" s="151"/>
      <c r="M28" s="113"/>
    </row>
    <row r="29" spans="1:13" ht="15" thickBot="1">
      <c r="A29" s="155"/>
      <c r="B29" s="156"/>
      <c r="C29" s="157"/>
      <c r="D29" s="113"/>
      <c r="E29" s="155"/>
      <c r="F29" s="156"/>
      <c r="G29" s="156"/>
      <c r="H29" s="156"/>
      <c r="I29" s="157"/>
      <c r="J29" s="113"/>
      <c r="K29" s="113"/>
      <c r="L29" s="151"/>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5" thickBot="1">
      <c r="A47" s="30"/>
      <c r="M47" s="107" t="s">
        <v>820</v>
      </c>
    </row>
    <row r="48" spans="1:13" ht="15.75" thickBot="1">
      <c r="A48" s="147" t="s">
        <v>1052</v>
      </c>
      <c r="B48" s="148"/>
      <c r="C48" s="149"/>
      <c r="D48" s="113"/>
      <c r="E48" s="147" t="s">
        <v>1053</v>
      </c>
      <c r="F48" s="148"/>
      <c r="G48" s="148"/>
      <c r="H48" s="148"/>
      <c r="I48" s="149"/>
      <c r="J48" s="113"/>
      <c r="K48" s="113"/>
      <c r="L48" s="150"/>
      <c r="M48" s="113"/>
    </row>
    <row r="49" spans="1:13">
      <c r="A49" s="152"/>
      <c r="B49" s="153"/>
      <c r="C49" s="154"/>
      <c r="D49" s="113"/>
      <c r="E49" s="152"/>
      <c r="F49" s="153"/>
      <c r="G49" s="153"/>
      <c r="H49" s="153"/>
      <c r="I49" s="154"/>
      <c r="J49" s="113"/>
      <c r="K49" s="113"/>
      <c r="L49" s="151"/>
      <c r="M49" s="113"/>
    </row>
    <row r="50" spans="1:13" ht="15" thickBot="1">
      <c r="A50" s="155"/>
      <c r="B50" s="156"/>
      <c r="C50" s="157"/>
      <c r="D50" s="113"/>
      <c r="E50" s="155"/>
      <c r="F50" s="156"/>
      <c r="G50" s="156"/>
      <c r="H50" s="156"/>
      <c r="I50" s="157"/>
      <c r="J50" s="113"/>
      <c r="K50" s="113"/>
      <c r="L50" s="151"/>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5" thickBot="1">
      <c r="A68" s="30"/>
      <c r="M68" s="107" t="s">
        <v>820</v>
      </c>
    </row>
    <row r="69" spans="1:13" ht="15.75" thickBot="1">
      <c r="A69" s="147" t="s">
        <v>1052</v>
      </c>
      <c r="B69" s="148"/>
      <c r="C69" s="149"/>
      <c r="D69" s="113"/>
      <c r="E69" s="147" t="s">
        <v>1053</v>
      </c>
      <c r="F69" s="148"/>
      <c r="G69" s="148"/>
      <c r="H69" s="148"/>
      <c r="I69" s="149"/>
      <c r="J69" s="113"/>
      <c r="K69" s="113"/>
      <c r="L69" s="150"/>
      <c r="M69" s="113"/>
    </row>
    <row r="70" spans="1:13">
      <c r="A70" s="152"/>
      <c r="B70" s="153"/>
      <c r="C70" s="154"/>
      <c r="D70" s="113"/>
      <c r="E70" s="152"/>
      <c r="F70" s="153"/>
      <c r="G70" s="153"/>
      <c r="H70" s="153"/>
      <c r="I70" s="154"/>
      <c r="J70" s="113"/>
      <c r="K70" s="113"/>
      <c r="L70" s="151"/>
      <c r="M70" s="113"/>
    </row>
    <row r="71" spans="1:13" ht="15" thickBot="1">
      <c r="A71" s="155"/>
      <c r="B71" s="156"/>
      <c r="C71" s="157"/>
      <c r="D71" s="113"/>
      <c r="E71" s="155"/>
      <c r="F71" s="156"/>
      <c r="G71" s="156"/>
      <c r="H71" s="156"/>
      <c r="I71" s="157"/>
      <c r="J71" s="113"/>
      <c r="K71" s="113"/>
      <c r="L71" s="151"/>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9" priority="4">
      <formula>LEN(TRIM(B1))=0</formula>
    </cfRule>
  </conditionalFormatting>
  <conditionalFormatting sqref="A4231:M65438 A30:M47 A51:M68 A9:M26">
    <cfRule type="containsBlanks" dxfId="8"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SheetLayoutView="85" workbookViewId="0">
      <pane ySplit="8" topLeftCell="A9" activePane="bottomLeft" state="frozen"/>
      <selection pane="bottomLeft" activeCell="F14" sqref="F14"/>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8" t="str">
        <f>IF('1_GO'!C3="","",'1_GO'!C3)</f>
        <v>Şanlıurfa Defterdarlığı Personel Müdürlüğü</v>
      </c>
      <c r="C1" s="158"/>
      <c r="D1" s="158"/>
      <c r="E1" s="35" t="s">
        <v>808</v>
      </c>
      <c r="F1" s="14"/>
    </row>
    <row r="2" spans="1:6">
      <c r="A2" s="1" t="s">
        <v>786</v>
      </c>
      <c r="B2" s="159" t="str">
        <f>IF('1_GO'!C4="","",'1_GO'!C4)</f>
        <v>Vekalet İşlemleri İşlem Süreci</v>
      </c>
      <c r="C2" s="159"/>
      <c r="D2" s="159"/>
      <c r="E2" s="14"/>
      <c r="F2" s="14"/>
    </row>
    <row r="3" spans="1:6">
      <c r="A3" s="1" t="s">
        <v>785</v>
      </c>
      <c r="B3" s="160" t="str">
        <f>IF('1_GO'!C5="","",'1_GO'!C5)</f>
        <v>Vekalet İşlemleri İşlem Süreci</v>
      </c>
      <c r="C3" s="160"/>
      <c r="D3" s="160"/>
      <c r="E3" s="14"/>
      <c r="F3" s="14"/>
    </row>
    <row r="4" spans="1:6">
      <c r="A4" s="2"/>
      <c r="B4" s="2"/>
      <c r="C4" s="2"/>
      <c r="D4" s="14"/>
      <c r="E4" s="14"/>
      <c r="F4" s="14"/>
    </row>
    <row r="5" spans="1:6" ht="18">
      <c r="A5" s="6" t="s">
        <v>109</v>
      </c>
      <c r="B5" s="7"/>
      <c r="C5" s="7"/>
      <c r="D5" s="16"/>
      <c r="E5" s="161" t="s">
        <v>113</v>
      </c>
      <c r="F5" s="14"/>
    </row>
    <row r="6" spans="1:6">
      <c r="A6" s="9"/>
      <c r="B6" s="10"/>
      <c r="C6" s="10"/>
      <c r="D6" s="17"/>
      <c r="E6" s="162"/>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1059</v>
      </c>
      <c r="C9" s="30" t="s">
        <v>1060</v>
      </c>
      <c r="D9" s="30" t="s">
        <v>1086</v>
      </c>
      <c r="E9" s="30" t="s">
        <v>1087</v>
      </c>
      <c r="F9" s="30" t="s">
        <v>1088</v>
      </c>
    </row>
    <row r="10" spans="1:6">
      <c r="A10" s="29">
        <v>2</v>
      </c>
      <c r="B10" s="30" t="s">
        <v>1060</v>
      </c>
      <c r="C10" s="30" t="s">
        <v>1061</v>
      </c>
      <c r="D10" s="30" t="s">
        <v>1086</v>
      </c>
      <c r="E10" s="30" t="s">
        <v>1087</v>
      </c>
      <c r="F10" s="30" t="s">
        <v>1088</v>
      </c>
    </row>
    <row r="11" spans="1:6">
      <c r="A11" s="29">
        <v>3</v>
      </c>
      <c r="B11" s="30" t="s">
        <v>1061</v>
      </c>
      <c r="C11" s="30" t="s">
        <v>1062</v>
      </c>
      <c r="D11" s="30" t="s">
        <v>1086</v>
      </c>
      <c r="E11" s="30" t="s">
        <v>1087</v>
      </c>
      <c r="F11" s="30" t="s">
        <v>1088</v>
      </c>
    </row>
    <row r="12" spans="1:6">
      <c r="A12" s="29">
        <v>4</v>
      </c>
      <c r="B12" s="30" t="s">
        <v>1062</v>
      </c>
      <c r="C12" s="30" t="s">
        <v>1063</v>
      </c>
      <c r="D12" s="30" t="s">
        <v>1086</v>
      </c>
      <c r="E12" s="30" t="s">
        <v>1087</v>
      </c>
      <c r="F12" s="30" t="s">
        <v>1088</v>
      </c>
    </row>
    <row r="13" spans="1:6">
      <c r="A13" s="29">
        <v>5</v>
      </c>
      <c r="B13" s="30" t="s">
        <v>1063</v>
      </c>
      <c r="C13" s="30" t="s">
        <v>1089</v>
      </c>
      <c r="D13" s="30" t="s">
        <v>1086</v>
      </c>
      <c r="E13" s="30" t="s">
        <v>1087</v>
      </c>
      <c r="F13" s="30" t="s">
        <v>1088</v>
      </c>
    </row>
  </sheetData>
  <sheetProtection formatCells="0" selectLockedCells="1"/>
  <mergeCells count="4">
    <mergeCell ref="B1:D1"/>
    <mergeCell ref="B2:D2"/>
    <mergeCell ref="B3:D3"/>
    <mergeCell ref="E5:E6"/>
  </mergeCells>
  <phoneticPr fontId="35" type="noConversion"/>
  <conditionalFormatting sqref="B1:B3">
    <cfRule type="containsBlanks" dxfId="7" priority="4">
      <formula>LEN(TRIM(B1))=0</formula>
    </cfRule>
  </conditionalFormatting>
  <conditionalFormatting sqref="A9:F65536">
    <cfRule type="containsBlanks" dxfId="6" priority="3">
      <formula>LEN(TRIM(A9))=0</formula>
    </cfRule>
  </conditionalFormatting>
  <conditionalFormatting sqref="A9:F12">
    <cfRule type="containsBlanks" dxfId="5" priority="2">
      <formula>LEN(TRIM(A9))=0</formula>
    </cfRule>
  </conditionalFormatting>
  <conditionalFormatting sqref="A9:F12">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10: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showGridLines="0" view="pageBreakPreview" zoomScale="115" zoomScaleNormal="120" zoomScaleSheetLayoutView="115" zoomScalePageLayoutView="120" workbookViewId="0">
      <selection sqref="A1:XFD30"/>
    </sheetView>
  </sheetViews>
  <sheetFormatPr defaultRowHeight="14.25"/>
  <sheetData>
    <row r="1" spans="1:11" ht="23.25">
      <c r="A1" s="139" t="s">
        <v>1091</v>
      </c>
      <c r="B1" s="139"/>
      <c r="C1" s="139"/>
      <c r="D1" s="139"/>
      <c r="E1" s="139"/>
      <c r="F1" s="139"/>
      <c r="G1" s="139"/>
      <c r="H1" s="139"/>
      <c r="I1" s="35" t="s">
        <v>808</v>
      </c>
    </row>
    <row r="4" spans="1:11">
      <c r="K4" s="35"/>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pane="bottomLeft" activeCell="G11" sqref="G11"/>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8" t="str">
        <f>IF('1_GO'!C3="","",'1_GO'!C3)</f>
        <v>Şanlıurfa Defterdarlığı Personel Müdürlüğü</v>
      </c>
      <c r="C1" s="158"/>
      <c r="D1" s="158"/>
      <c r="E1" s="35" t="s">
        <v>808</v>
      </c>
      <c r="F1" s="14"/>
      <c r="G1" s="14"/>
    </row>
    <row r="2" spans="1:7">
      <c r="A2" s="1" t="s">
        <v>786</v>
      </c>
      <c r="B2" s="159" t="str">
        <f>IF('1_GO'!C4="","",'1_GO'!C4)</f>
        <v>Vekalet İşlemleri İşlem Süreci</v>
      </c>
      <c r="C2" s="159"/>
      <c r="D2" s="159"/>
      <c r="E2" s="14"/>
      <c r="F2" s="14"/>
      <c r="G2" s="14"/>
    </row>
    <row r="3" spans="1:7">
      <c r="A3" s="1" t="s">
        <v>785</v>
      </c>
      <c r="B3" s="160" t="str">
        <f>IF('1_GO'!C5="","",'1_GO'!C5)</f>
        <v>Vekalet İşlemleri İşlem Süreci</v>
      </c>
      <c r="C3" s="160"/>
      <c r="D3" s="160"/>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1078</v>
      </c>
      <c r="B10" s="30" t="s">
        <v>1078</v>
      </c>
      <c r="C10" s="30" t="s">
        <v>1078</v>
      </c>
      <c r="E10" s="30" t="s">
        <v>1078</v>
      </c>
      <c r="F10" s="30" t="s">
        <v>1078</v>
      </c>
      <c r="G10" s="30" t="s">
        <v>1078</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tabSelected="1" view="pageBreakPreview" zoomScaleSheetLayoutView="100" workbookViewId="0">
      <selection activeCell="E14" sqref="E14"/>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8" t="str">
        <f>IF('1_GO'!C3="","",'1_GO'!C3)</f>
        <v>Şanlıurfa Defterdarlığı Personel Müdürlüğü</v>
      </c>
      <c r="C1" s="158"/>
      <c r="D1" s="158"/>
      <c r="E1" s="35" t="s">
        <v>808</v>
      </c>
      <c r="F1" s="14"/>
    </row>
    <row r="2" spans="1:6">
      <c r="A2" s="1" t="s">
        <v>786</v>
      </c>
      <c r="B2" s="159" t="str">
        <f>IF('1_GO'!C4="","",'1_GO'!C4)</f>
        <v>Vekalet İşlemleri İşlem Süreci</v>
      </c>
      <c r="C2" s="159"/>
      <c r="D2" s="159"/>
      <c r="E2" s="14"/>
      <c r="F2" s="14"/>
    </row>
    <row r="3" spans="1:6">
      <c r="A3" s="1" t="s">
        <v>785</v>
      </c>
      <c r="B3" s="160" t="str">
        <f>IF('1_GO'!C5="","",'1_GO'!C5)</f>
        <v>Vekalet İşlemleri İşlem Süreci</v>
      </c>
      <c r="C3" s="160"/>
      <c r="D3" s="160"/>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1092</v>
      </c>
      <c r="C10" s="29">
        <v>4143133551</v>
      </c>
      <c r="D10" s="124" t="s">
        <v>1093</v>
      </c>
      <c r="E10" s="29" t="s">
        <v>1056</v>
      </c>
      <c r="F10" s="29" t="s">
        <v>1090</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3" t="s">
        <v>909</v>
      </c>
      <c r="B28" s="22" t="s">
        <v>910</v>
      </c>
      <c r="C28" s="22" t="s">
        <v>911</v>
      </c>
      <c r="D28" s="22" t="s">
        <v>912</v>
      </c>
    </row>
    <row r="29" spans="1:4" ht="63.75">
      <c r="A29" s="164"/>
      <c r="B29" s="22" t="s">
        <v>913</v>
      </c>
      <c r="C29" s="22" t="s">
        <v>911</v>
      </c>
      <c r="D29" s="22" t="s">
        <v>912</v>
      </c>
    </row>
    <row r="30" spans="1:4" ht="51">
      <c r="A30" s="165"/>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6" t="s">
        <v>924</v>
      </c>
      <c r="B33" s="22" t="s">
        <v>925</v>
      </c>
      <c r="C33" s="22" t="s">
        <v>926</v>
      </c>
      <c r="D33" s="22" t="s">
        <v>927</v>
      </c>
    </row>
    <row r="34" spans="1:4" ht="51">
      <c r="A34" s="167"/>
      <c r="B34" s="22" t="s">
        <v>928</v>
      </c>
      <c r="C34" s="22" t="s">
        <v>929</v>
      </c>
      <c r="D34" s="22" t="s">
        <v>930</v>
      </c>
    </row>
    <row r="35" spans="1:4" ht="51">
      <c r="A35" s="21" t="s">
        <v>931</v>
      </c>
      <c r="B35" s="22" t="s">
        <v>932</v>
      </c>
      <c r="C35" s="22" t="s">
        <v>931</v>
      </c>
      <c r="D35" s="22" t="s">
        <v>933</v>
      </c>
    </row>
    <row r="36" spans="1:4" ht="25.5">
      <c r="A36" s="166" t="s">
        <v>934</v>
      </c>
      <c r="B36" s="22" t="s">
        <v>935</v>
      </c>
      <c r="C36" s="22" t="s">
        <v>936</v>
      </c>
      <c r="D36" s="22" t="s">
        <v>937</v>
      </c>
    </row>
    <row r="37" spans="1:4" ht="25.5">
      <c r="A37" s="168"/>
      <c r="B37" s="22" t="s">
        <v>938</v>
      </c>
      <c r="C37" s="22" t="s">
        <v>936</v>
      </c>
      <c r="D37" s="22" t="s">
        <v>937</v>
      </c>
    </row>
    <row r="38" spans="1:4" ht="38.25">
      <c r="A38" s="167"/>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7" t="s">
        <v>104</v>
      </c>
      <c r="D1" s="137"/>
    </row>
    <row r="2" spans="2:11">
      <c r="B2" s="97"/>
      <c r="C2" s="98"/>
      <c r="D2" s="98"/>
      <c r="E2" s="98"/>
      <c r="F2" s="98"/>
      <c r="G2" s="98"/>
      <c r="H2" s="98"/>
      <c r="I2" s="98"/>
      <c r="J2" s="98"/>
      <c r="K2" s="99"/>
    </row>
    <row r="3" spans="2:11" ht="15">
      <c r="B3" s="100"/>
      <c r="C3" s="101"/>
      <c r="D3" s="102" t="s">
        <v>1036</v>
      </c>
      <c r="E3" s="103"/>
      <c r="F3" s="101"/>
      <c r="G3" s="101"/>
      <c r="H3" s="101"/>
      <c r="I3" s="101"/>
      <c r="J3" s="101"/>
      <c r="K3" s="104"/>
    </row>
    <row r="4" spans="2:11" ht="15">
      <c r="B4" s="100"/>
      <c r="C4" s="101"/>
      <c r="D4" s="102" t="s">
        <v>1037</v>
      </c>
      <c r="E4" s="103"/>
      <c r="F4" s="101"/>
      <c r="G4" s="101"/>
      <c r="H4" s="101"/>
      <c r="I4" s="101"/>
      <c r="J4" s="101"/>
      <c r="K4" s="104"/>
    </row>
    <row r="5" spans="2:11" ht="15">
      <c r="B5" s="100"/>
      <c r="C5" s="101"/>
      <c r="D5" s="102"/>
      <c r="E5" s="103"/>
      <c r="F5" s="101"/>
      <c r="G5" s="101"/>
      <c r="H5" s="101"/>
      <c r="I5" s="101"/>
      <c r="J5" s="101"/>
      <c r="K5" s="104"/>
    </row>
    <row r="6" spans="2:11" ht="15">
      <c r="B6" s="100"/>
      <c r="C6" s="101"/>
      <c r="D6" s="102" t="s">
        <v>1045</v>
      </c>
      <c r="E6" s="103"/>
      <c r="F6" s="101"/>
      <c r="G6" s="101"/>
      <c r="H6" s="101"/>
      <c r="I6" s="101"/>
      <c r="J6" s="101"/>
      <c r="K6" s="104"/>
    </row>
    <row r="7" spans="2:11" ht="15">
      <c r="B7" s="90"/>
      <c r="C7" s="88"/>
      <c r="D7" s="91"/>
      <c r="E7" s="92"/>
      <c r="F7" s="88"/>
      <c r="G7" s="88"/>
      <c r="H7" s="88"/>
      <c r="I7" s="88"/>
      <c r="J7" s="88"/>
      <c r="K7" s="89"/>
    </row>
    <row r="8" spans="2:11" ht="15">
      <c r="B8" s="90"/>
      <c r="C8" s="88"/>
      <c r="D8" s="91" t="s">
        <v>43</v>
      </c>
      <c r="E8" s="92"/>
      <c r="F8" s="88"/>
      <c r="G8" s="88"/>
      <c r="H8" s="88"/>
      <c r="I8" s="88"/>
      <c r="J8" s="88"/>
      <c r="K8" s="89"/>
    </row>
    <row r="9" spans="2:11" ht="15">
      <c r="B9" s="90"/>
      <c r="C9" s="88"/>
      <c r="D9" s="91"/>
      <c r="E9" s="92"/>
      <c r="F9" s="88"/>
      <c r="G9" s="88"/>
      <c r="H9" s="88"/>
      <c r="I9" s="88"/>
      <c r="J9" s="88"/>
      <c r="K9" s="89"/>
    </row>
    <row r="10" spans="2:11" ht="15">
      <c r="B10" s="90"/>
      <c r="C10" s="88"/>
      <c r="D10" s="91" t="s">
        <v>95</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44</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1046</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96</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97</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98</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11">
      <c r="B24" s="56" t="s">
        <v>45</v>
      </c>
      <c r="D24" s="56"/>
      <c r="E24" s="56"/>
      <c r="F24" s="56"/>
      <c r="G24" s="56"/>
      <c r="H24" s="56"/>
      <c r="I24" s="56"/>
    </row>
    <row r="25" spans="2:11" ht="15">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ht="15">
      <c r="B35" s="61" t="s">
        <v>55</v>
      </c>
      <c r="C35" s="56"/>
      <c r="D35" s="56"/>
      <c r="E35" s="56"/>
      <c r="F35" s="56"/>
      <c r="G35" s="56"/>
      <c r="H35" s="56"/>
      <c r="I35" s="56"/>
      <c r="J35" s="56"/>
      <c r="K35" s="56"/>
      <c r="L35" s="56"/>
      <c r="M35" s="56"/>
      <c r="N35" s="56"/>
      <c r="O35" s="56"/>
      <c r="P35" s="56"/>
      <c r="Q35" s="56"/>
    </row>
    <row r="36" spans="2:17" ht="38.25" customHeight="1">
      <c r="B36" s="134" t="s">
        <v>101</v>
      </c>
      <c r="C36" s="134"/>
      <c r="D36" s="134"/>
      <c r="E36" s="134"/>
      <c r="F36" s="134"/>
      <c r="G36" s="134"/>
      <c r="H36" s="134"/>
      <c r="I36" s="134"/>
      <c r="J36" s="134"/>
      <c r="K36" s="134"/>
      <c r="L36" s="56"/>
      <c r="M36" s="56"/>
      <c r="N36" s="56"/>
      <c r="O36" s="56"/>
      <c r="P36" s="56"/>
      <c r="Q36" s="56"/>
    </row>
    <row r="37" spans="2:17">
      <c r="B37" s="138" t="s">
        <v>47</v>
      </c>
      <c r="C37" s="138"/>
      <c r="D37" s="138"/>
      <c r="E37" s="138"/>
      <c r="F37" s="138"/>
      <c r="G37" s="138"/>
      <c r="H37" s="138"/>
      <c r="I37" s="138"/>
      <c r="J37" s="138"/>
      <c r="K37" s="138"/>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ht="15">
      <c r="B39" s="61" t="s">
        <v>56</v>
      </c>
      <c r="C39" s="56"/>
      <c r="D39" s="56"/>
      <c r="E39" s="56"/>
      <c r="F39" s="56"/>
      <c r="G39" s="56"/>
      <c r="H39" s="56"/>
      <c r="I39" s="56"/>
      <c r="J39" s="56"/>
      <c r="K39" s="56"/>
      <c r="L39" s="56"/>
      <c r="M39" s="56"/>
      <c r="N39" s="56"/>
      <c r="O39" s="56"/>
      <c r="P39" s="56"/>
      <c r="Q39" s="56"/>
    </row>
    <row r="40" spans="2:17">
      <c r="B40" s="138" t="s">
        <v>102</v>
      </c>
      <c r="C40" s="138"/>
      <c r="D40" s="138"/>
      <c r="E40" s="138"/>
      <c r="F40" s="138"/>
      <c r="G40" s="138"/>
      <c r="H40" s="138"/>
      <c r="I40" s="138"/>
      <c r="J40" s="138"/>
      <c r="K40" s="138"/>
      <c r="L40" s="56"/>
      <c r="M40" s="56"/>
      <c r="N40" s="56"/>
      <c r="O40" s="56"/>
      <c r="P40" s="56"/>
      <c r="Q40" s="56"/>
    </row>
    <row r="41" spans="2:17">
      <c r="B41" s="138" t="s">
        <v>48</v>
      </c>
      <c r="C41" s="138"/>
      <c r="D41" s="138"/>
      <c r="E41" s="138"/>
      <c r="F41" s="138"/>
      <c r="G41" s="138"/>
      <c r="H41" s="138"/>
      <c r="I41" s="138"/>
      <c r="J41" s="138"/>
      <c r="K41" s="138"/>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ht="15">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ht="15">
      <c r="B63" s="61" t="s">
        <v>50</v>
      </c>
      <c r="E63" s="56"/>
      <c r="F63" s="56"/>
      <c r="G63" s="56"/>
      <c r="H63" s="56"/>
      <c r="I63" s="56"/>
      <c r="J63" s="56"/>
      <c r="K63" s="56"/>
      <c r="L63" s="56"/>
      <c r="M63" s="56"/>
      <c r="N63" s="56"/>
      <c r="O63" s="56"/>
      <c r="P63" s="56"/>
      <c r="Q63" s="56"/>
    </row>
    <row r="64" spans="2:17">
      <c r="B64" s="135" t="s">
        <v>66</v>
      </c>
      <c r="C64" s="136"/>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ht="15">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34" t="s">
        <v>74</v>
      </c>
      <c r="C78" s="134"/>
      <c r="D78" s="134"/>
      <c r="E78" s="134"/>
      <c r="F78" s="134"/>
      <c r="G78" s="134"/>
      <c r="H78" s="134"/>
      <c r="I78" s="134"/>
      <c r="J78" s="134"/>
      <c r="K78" s="134"/>
    </row>
    <row r="80" spans="2:11">
      <c r="B80" s="56" t="s">
        <v>103</v>
      </c>
    </row>
    <row r="81" spans="2:5" ht="15"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34" t="s">
        <v>75</v>
      </c>
      <c r="C105" s="134"/>
      <c r="D105" s="134"/>
      <c r="E105" s="134"/>
      <c r="F105" s="134"/>
      <c r="G105" s="134"/>
      <c r="H105" s="134"/>
      <c r="I105" s="134"/>
      <c r="J105" s="134"/>
      <c r="K105" s="134"/>
    </row>
    <row r="106" spans="2:11">
      <c r="B106" s="56" t="s">
        <v>76</v>
      </c>
      <c r="C106" s="56"/>
      <c r="D106" s="56"/>
      <c r="E106" s="56"/>
      <c r="F106" s="56"/>
      <c r="G106" s="56"/>
      <c r="H106" s="56"/>
      <c r="I106" s="56"/>
      <c r="J106" s="56"/>
    </row>
    <row r="108" spans="2:11" ht="15">
      <c r="B108" s="61" t="s">
        <v>77</v>
      </c>
    </row>
    <row r="109" spans="2:11" ht="15">
      <c r="B109" s="61" t="s">
        <v>78</v>
      </c>
    </row>
    <row r="110" spans="2:11" ht="15">
      <c r="B110" s="61" t="s">
        <v>79</v>
      </c>
    </row>
    <row r="111" spans="2:11" ht="15" thickBot="1"/>
    <row r="112" spans="2:11" ht="15" thickBot="1">
      <c r="B112" s="84" t="s">
        <v>80</v>
      </c>
      <c r="C112" s="85" t="s">
        <v>81</v>
      </c>
    </row>
    <row r="113" spans="2:3" ht="15" thickBot="1">
      <c r="B113" s="77" t="s">
        <v>82</v>
      </c>
      <c r="C113" s="76" t="s">
        <v>83</v>
      </c>
    </row>
    <row r="114" spans="2:3" ht="15" thickBot="1">
      <c r="B114" s="77" t="s">
        <v>84</v>
      </c>
      <c r="C114" s="76" t="s">
        <v>85</v>
      </c>
    </row>
    <row r="115" spans="2:3" ht="15" thickBot="1">
      <c r="B115" s="77" t="s">
        <v>86</v>
      </c>
      <c r="C115" s="76" t="s">
        <v>87</v>
      </c>
    </row>
    <row r="116" spans="2:3" ht="24.75" thickBot="1">
      <c r="B116" s="77" t="s">
        <v>88</v>
      </c>
      <c r="C116" s="76" t="s">
        <v>89</v>
      </c>
    </row>
    <row r="117" spans="2:3" ht="24.75" thickBot="1">
      <c r="B117" s="77" t="s">
        <v>90</v>
      </c>
      <c r="C117" s="76" t="s">
        <v>91</v>
      </c>
    </row>
    <row r="119" spans="2:3" ht="15">
      <c r="B119" s="61" t="s">
        <v>92</v>
      </c>
    </row>
    <row r="120" spans="2:3" ht="15" thickBot="1"/>
    <row r="121" spans="2:3" ht="15" thickBot="1">
      <c r="B121" s="82" t="s">
        <v>80</v>
      </c>
      <c r="C121" s="83" t="s">
        <v>1044</v>
      </c>
    </row>
    <row r="122" spans="2:3" ht="15" thickBot="1">
      <c r="B122" s="54" t="s">
        <v>82</v>
      </c>
      <c r="C122" s="55" t="s">
        <v>83</v>
      </c>
    </row>
    <row r="123" spans="2:3" ht="15"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view="pageBreakPreview" zoomScale="115" zoomScaleNormal="120" zoomScaleSheetLayoutView="115" zoomScalePageLayoutView="120" workbookViewId="0">
      <selection activeCell="C7" sqref="C7"/>
    </sheetView>
  </sheetViews>
  <sheetFormatPr defaultRowHeight="14.25"/>
  <sheetData>
    <row r="1" spans="1:8">
      <c r="A1" s="140" t="s">
        <v>1055</v>
      </c>
      <c r="B1" s="140"/>
      <c r="C1" s="140"/>
      <c r="D1" s="140"/>
      <c r="E1" s="140"/>
      <c r="F1" s="140"/>
      <c r="G1" s="140"/>
      <c r="H1" s="140"/>
    </row>
    <row r="2" spans="1:8">
      <c r="A2" s="140" t="s">
        <v>1056</v>
      </c>
      <c r="B2" s="140"/>
      <c r="C2" s="140"/>
      <c r="D2" s="140"/>
      <c r="E2" s="140"/>
      <c r="F2" s="140"/>
      <c r="G2" s="140"/>
      <c r="H2" s="140"/>
    </row>
    <row r="3" spans="1:8" ht="23.25">
      <c r="A3" s="139" t="s">
        <v>1058</v>
      </c>
      <c r="B3" s="139"/>
      <c r="C3" s="139"/>
      <c r="D3" s="139"/>
      <c r="E3" s="139"/>
      <c r="F3" s="139"/>
      <c r="G3" s="139"/>
      <c r="H3" s="139"/>
    </row>
    <row r="6" spans="1:8" ht="18.75" customHeight="1">
      <c r="G6" s="115"/>
    </row>
    <row r="13" spans="1:8">
      <c r="C13" s="69"/>
    </row>
    <row r="16" spans="1:8">
      <c r="F16" s="69"/>
      <c r="G16" s="116"/>
    </row>
    <row r="17" spans="2:6">
      <c r="B17" s="69"/>
    </row>
    <row r="18" spans="2:6">
      <c r="E18" s="117"/>
    </row>
    <row r="19" spans="2:6">
      <c r="B19" s="117"/>
    </row>
    <row r="22" spans="2:6">
      <c r="C22" s="118"/>
    </row>
    <row r="24" spans="2:6">
      <c r="D24" s="119"/>
    </row>
    <row r="27" spans="2:6">
      <c r="F27" s="117"/>
    </row>
    <row r="29" spans="2:6">
      <c r="D29" s="120"/>
    </row>
    <row r="31" spans="2:6">
      <c r="F31" s="121"/>
    </row>
  </sheetData>
  <mergeCells count="3">
    <mergeCell ref="A3:H3"/>
    <mergeCell ref="A1:H1"/>
    <mergeCell ref="A2:H2"/>
  </mergeCells>
  <phoneticPr fontId="35"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SheetLayoutView="100" workbookViewId="0">
      <selection activeCell="B15" sqref="B15"/>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1" t="str">
        <f>IF('1_GO'!C3="","",'1_GO'!C3)</f>
        <v>Şanlıurfa Defterdarlığı Personel Müdürlüğü</v>
      </c>
      <c r="C1" s="142"/>
      <c r="D1" s="35" t="s">
        <v>808</v>
      </c>
    </row>
    <row r="2" spans="1:4">
      <c r="A2" s="1" t="s">
        <v>786</v>
      </c>
      <c r="B2" s="143" t="str">
        <f>IF('1_GO'!C4="","",'1_GO'!C4)</f>
        <v>Vekalet İşlemleri İşlem Süreci</v>
      </c>
      <c r="C2" s="144"/>
    </row>
    <row r="3" spans="1:4">
      <c r="A3" s="1" t="s">
        <v>785</v>
      </c>
      <c r="B3" s="145" t="str">
        <f>IF('1_GO'!C5="","",'1_GO'!C5)</f>
        <v>Vekalet İşlemleri İşlem Süreci</v>
      </c>
      <c r="C3" s="146"/>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1059</v>
      </c>
    </row>
    <row r="10" spans="1:4">
      <c r="A10" s="12">
        <v>2</v>
      </c>
      <c r="B10" s="12" t="s">
        <v>1060</v>
      </c>
    </row>
    <row r="11" spans="1:4">
      <c r="A11" s="12">
        <v>3</v>
      </c>
      <c r="B11" s="12" t="s">
        <v>1061</v>
      </c>
    </row>
    <row r="12" spans="1:4">
      <c r="A12" s="12">
        <v>4</v>
      </c>
      <c r="B12" s="12" t="s">
        <v>1062</v>
      </c>
    </row>
    <row r="13" spans="1:4">
      <c r="A13" s="12">
        <v>5</v>
      </c>
      <c r="B13" s="12" t="s">
        <v>1063</v>
      </c>
    </row>
    <row r="14" spans="1:4">
      <c r="A14" s="12">
        <v>6</v>
      </c>
      <c r="B14" s="12" t="s">
        <v>1064</v>
      </c>
    </row>
  </sheetData>
  <sheetProtection selectLockedCells="1"/>
  <mergeCells count="3">
    <mergeCell ref="B1:C1"/>
    <mergeCell ref="B2:C2"/>
    <mergeCell ref="B3:C3"/>
  </mergeCells>
  <phoneticPr fontId="35" type="noConversion"/>
  <conditionalFormatting sqref="B1:C3">
    <cfRule type="containsBlanks" dxfId="31" priority="3">
      <formula>LEN(TRIM(B1))=0</formula>
    </cfRule>
  </conditionalFormatting>
  <conditionalFormatting sqref="A9:B150 A151:C65324">
    <cfRule type="containsBlanks" dxfId="30" priority="2">
      <formula>LEN(TRIM(A9))=0</formula>
    </cfRule>
  </conditionalFormatting>
  <conditionalFormatting sqref="C9:C150">
    <cfRule type="containsBlanks" dxfId="29"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2" sqref="C12"/>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1" t="str">
        <f>IF('1_GO'!C3="","",'1_GO'!C3)</f>
        <v>Şanlıurfa Defterdarlığı Personel Müdürlüğü</v>
      </c>
      <c r="C1" s="142"/>
      <c r="D1" s="35" t="s">
        <v>808</v>
      </c>
    </row>
    <row r="2" spans="1:4">
      <c r="A2" s="1" t="s">
        <v>786</v>
      </c>
      <c r="B2" s="143" t="str">
        <f>IF('1_GO'!C4="","",'1_GO'!C4)</f>
        <v>Vekalet İşlemleri İşlem Süreci</v>
      </c>
      <c r="C2" s="144"/>
    </row>
    <row r="3" spans="1:4">
      <c r="A3" s="1" t="s">
        <v>785</v>
      </c>
      <c r="B3" s="145" t="str">
        <f>IF('1_GO'!C5="","",'1_GO'!C5)</f>
        <v>Vekalet İşlemleri İşlem Süreci</v>
      </c>
      <c r="C3" s="146"/>
    </row>
    <row r="4" spans="1:4">
      <c r="A4" s="2"/>
      <c r="B4" s="2"/>
      <c r="C4" s="2"/>
    </row>
    <row r="5" spans="1:4" ht="18">
      <c r="A5" s="6" t="s">
        <v>1049</v>
      </c>
      <c r="B5" s="7"/>
      <c r="C5" s="8"/>
    </row>
    <row r="6" spans="1:4">
      <c r="A6" s="9" t="s">
        <v>1050</v>
      </c>
      <c r="B6" s="10"/>
      <c r="C6" s="11"/>
    </row>
    <row r="7" spans="1:4" ht="18.75">
      <c r="A7" s="106"/>
      <c r="B7" s="2"/>
      <c r="C7" s="2"/>
    </row>
    <row r="8" spans="1:4">
      <c r="A8" s="1" t="s">
        <v>782</v>
      </c>
      <c r="B8" s="1" t="s">
        <v>789</v>
      </c>
      <c r="C8" s="1" t="s">
        <v>781</v>
      </c>
    </row>
    <row r="9" spans="1:4">
      <c r="A9" s="12">
        <v>1</v>
      </c>
      <c r="B9" s="12" t="s">
        <v>1069</v>
      </c>
      <c r="C9" s="12">
        <v>1</v>
      </c>
    </row>
    <row r="10" spans="1:4">
      <c r="A10" s="12">
        <v>2</v>
      </c>
      <c r="B10" s="12" t="s">
        <v>1070</v>
      </c>
      <c r="C10" s="12">
        <v>1</v>
      </c>
    </row>
    <row r="11" spans="1:4">
      <c r="A11" s="12">
        <v>3</v>
      </c>
      <c r="B11" s="12" t="s">
        <v>1071</v>
      </c>
      <c r="C11"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8" priority="4">
      <formula>LEN(TRIM(B1))=0</formula>
    </cfRule>
  </conditionalFormatting>
  <conditionalFormatting sqref="A130:C65536">
    <cfRule type="containsBlanks" dxfId="27" priority="3">
      <formula>LEN(TRIM(A130))=0</formula>
    </cfRule>
  </conditionalFormatting>
  <conditionalFormatting sqref="A9:B105">
    <cfRule type="containsBlanks" dxfId="26" priority="2">
      <formula>LEN(TRIM(A9))=0</formula>
    </cfRule>
  </conditionalFormatting>
  <conditionalFormatting sqref="C9:C105">
    <cfRule type="containsBlanks" dxfId="25"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C9" sqref="C9"/>
    </sheetView>
  </sheetViews>
  <sheetFormatPr defaultRowHeight="12.75"/>
  <cols>
    <col min="1" max="1" width="5" style="12" customWidth="1"/>
    <col min="2" max="2" width="71.37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Vekalet İşlemleri İşlem Süreci</v>
      </c>
    </row>
    <row r="3" spans="1:3">
      <c r="A3" s="1" t="s">
        <v>785</v>
      </c>
      <c r="B3" s="5" t="str">
        <f>IF('1_GO'!C5="","",'1_GO'!C5)</f>
        <v>Vekalet İşlemleri İşlem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1057</v>
      </c>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12" customWidth="1"/>
    <col min="2" max="2" width="79"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Vekalet İşlemleri İşlem Süreci</v>
      </c>
    </row>
    <row r="3" spans="1:3">
      <c r="A3" s="1" t="s">
        <v>785</v>
      </c>
      <c r="B3" s="5" t="str">
        <f>IF('1_GO'!C5="","",'1_GO'!C5)</f>
        <v>Vekalet İşlemleri İşlem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1072</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12" customWidth="1"/>
    <col min="2" max="2" width="80.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Vekalet İşlemleri İşlem Süreci</v>
      </c>
    </row>
    <row r="3" spans="1:3">
      <c r="A3" s="1" t="s">
        <v>785</v>
      </c>
      <c r="B3" s="5" t="str">
        <f>IF('1_GO'!C5="","",'1_GO'!C5)</f>
        <v>Vekalet İşlemleri İşlem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1073</v>
      </c>
    </row>
  </sheetData>
  <sheetProtection selectLockedCells="1"/>
  <phoneticPr fontId="35" type="noConversion"/>
  <conditionalFormatting sqref="B1:B3">
    <cfRule type="containsBlanks" dxfId="20" priority="3">
      <formula>LEN(TRIM(B1))=0</formula>
    </cfRule>
  </conditionalFormatting>
  <conditionalFormatting sqref="A10:B65536 A9">
    <cfRule type="containsBlanks" dxfId="19" priority="2">
      <formula>LEN(TRIM(A9))=0</formula>
    </cfRule>
  </conditionalFormatting>
  <conditionalFormatting sqref="B9">
    <cfRule type="containsBlanks" dxfId="18"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10" sqref="B10"/>
    </sheetView>
  </sheetViews>
  <sheetFormatPr defaultRowHeight="12.75"/>
  <cols>
    <col min="1" max="1" width="5" style="12" customWidth="1"/>
    <col min="2" max="2" width="78"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Vekalet İşlemleri İşlem Süreci</v>
      </c>
    </row>
    <row r="3" spans="1:3">
      <c r="A3" s="1" t="s">
        <v>785</v>
      </c>
      <c r="B3" s="5" t="str">
        <f>IF('1_GO'!C5="","",'1_GO'!C5)</f>
        <v>Vekalet İşlemleri İşlem Süreci</v>
      </c>
    </row>
    <row r="4" spans="1:3">
      <c r="A4" s="2"/>
      <c r="B4" s="2"/>
    </row>
    <row r="5" spans="1:3" ht="18">
      <c r="A5" s="6" t="s">
        <v>445</v>
      </c>
      <c r="B5" s="8"/>
    </row>
    <row r="6" spans="1:3">
      <c r="A6" s="9"/>
      <c r="B6" s="11"/>
    </row>
    <row r="7" spans="1:3">
      <c r="A7" s="3"/>
      <c r="B7" s="2"/>
    </row>
    <row r="8" spans="1:3">
      <c r="A8" s="1" t="s">
        <v>782</v>
      </c>
      <c r="B8" s="1" t="s">
        <v>802</v>
      </c>
    </row>
    <row r="9" spans="1:3">
      <c r="A9" s="112" t="s">
        <v>1074</v>
      </c>
      <c r="B9" s="112" t="s">
        <v>1075</v>
      </c>
    </row>
    <row r="10" spans="1:3">
      <c r="A10" s="112"/>
      <c r="B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7ACB4E-CD28-404C-B654-CEFB49A2EA35}">
  <ds:schemaRefs>
    <ds:schemaRef ds:uri="http://purl.org/dc/dcmitype/"/>
    <ds:schemaRef ds:uri="35a7c65a-4318-4435-86b5-157b9c248978"/>
    <ds:schemaRef ds:uri="http://purl.org/dc/elements/1.1/"/>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Halil Şakir</cp:lastModifiedBy>
  <cp:lastPrinted>2014-05-27T11:27:53Z</cp:lastPrinted>
  <dcterms:created xsi:type="dcterms:W3CDTF">2011-03-10T05:19:50Z</dcterms:created>
  <dcterms:modified xsi:type="dcterms:W3CDTF">2022-11-30T08:24:45Z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