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drawings/drawing3.xml" ContentType="application/vnd.openxmlformats-officedocument.drawing+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halil.sakir\Desktop\İşlem Süreçleri\"/>
    </mc:Choice>
  </mc:AlternateContent>
  <bookViews>
    <workbookView xWindow="0" yWindow="0" windowWidth="28800" windowHeight="11745" tabRatio="919" firstSheet="2" activeTab="16"/>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'37_P_Ac'!$A$1:$M$69</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Modeli'!$A$1:$N$73</definedName>
    <definedName name="_xlnm.Print_Titles" localSheetId="12">'37_P_Ac'!$1:$8</definedName>
  </definedNames>
  <calcPr calcId="162913"/>
</workbook>
</file>

<file path=xl/calcChain.xml><?xml version="1.0" encoding="utf-8"?>
<calcChain xmlns="http://schemas.openxmlformats.org/spreadsheetml/2006/main">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G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shape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<sst xmlns="http://schemas.openxmlformats.org/spreadsheetml/2006/main" count="1687" uniqueCount="1128">
  <si>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</si>
  <si>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</si>
  <si>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</si>
  <si>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</si>
  <si>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</si>
  <si>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</si>
  <si>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</si>
  <si>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</si>
  <si>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</si>
  <si>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</si>
  <si>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</si>
  <si>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</si>
  <si>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</si>
  <si>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</si>
  <si>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</si>
  <si>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</si>
  <si>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</si>
  <si>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</si>
  <si>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</si>
  <si>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</si>
  <si>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</si>
  <si>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</si>
  <si>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</si>
  <si>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</si>
  <si>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</si>
  <si>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</si>
  <si>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</si>
  <si>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</si>
  <si>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</si>
  <si>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</si>
  <si>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</si>
  <si>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</si>
  <si>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</si>
  <si>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</si>
  <si>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</si>
  <si>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</si>
  <si>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</si>
  <si>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</si>
  <si>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</si>
  <si>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</si>
  <si>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</si>
  <si>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</si>
  <si>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</si>
  <si>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</si>
  <si>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</si>
  <si>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</si>
  <si>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</si>
  <si>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</si>
  <si>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</si>
  <si>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</si>
  <si>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</si>
  <si>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</si>
  <si>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</si>
  <si>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</si>
  <si>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</si>
  <si>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</si>
  <si>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</si>
  <si>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</si>
  <si>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</si>
  <si>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</si>
  <si>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</si>
  <si>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</si>
  <si>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</si>
  <si>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</si>
  <si>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</si>
  <si>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</si>
  <si>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</si>
  <si>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</si>
  <si>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</si>
  <si>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</si>
  <si>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</si>
  <si>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</si>
  <si>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</si>
  <si>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</si>
  <si>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</si>
  <si>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</si>
  <si>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</si>
  <si>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</si>
  <si>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</si>
  <si>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</si>
  <si>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</si>
  <si>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</si>
  <si>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</si>
  <si>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</si>
  <si>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</si>
  <si>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</si>
  <si>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</si>
  <si>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</si>
  <si>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</si>
  <si>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</si>
  <si>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</si>
  <si>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</si>
  <si>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</si>
  <si>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</si>
  <si>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</si>
  <si>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</si>
  <si>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</si>
  <si>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</si>
  <si>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</si>
  <si>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</si>
  <si>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</si>
  <si>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</si>
  <si>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</si>
  <si>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</si>
  <si>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</si>
  <si>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</si>
  <si>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</si>
  <si>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</si>
  <si>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</si>
  <si>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</si>
  <si>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</si>
  <si>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</si>
  <si>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</si>
  <si>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</si>
  <si>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</si>
  <si>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</si>
  <si>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</si>
  <si>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</si>
  <si>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</si>
  <si>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</si>
  <si>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</si>
  <si>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</si>
  <si>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</si>
  <si>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</si>
  <si>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</si>
  <si>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</si>
  <si>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</si>
  <si>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</si>
  <si>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</si>
  <si>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</si>
  <si>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</si>
  <si>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</si>
  <si>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</si>
  <si>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</si>
  <si>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</si>
  <si>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</si>
  <si>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</si>
  <si>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</si>
  <si>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</si>
  <si>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</si>
  <si>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</si>
  <si>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</si>
  <si>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</si>
  <si>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</si>
  <si>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</si>
  <si>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</si>
  <si>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</si>
  <si>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</si>
  <si>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</si>
  <si>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</si>
  <si>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</si>
  <si>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</si>
  <si>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</si>
  <si>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</si>
  <si>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</si>
  <si>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</si>
  <si>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</si>
  <si>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</si>
  <si>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</si>
  <si>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</si>
  <si>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</si>
  <si>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</si>
  <si>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</si>
  <si>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</si>
  <si>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</si>
  <si>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</si>
  <si>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</si>
  <si>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</si>
  <si>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</si>
  <si>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</si>
  <si>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</si>
  <si>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</si>
  <si>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</si>
  <si>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</si>
  <si>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</si>
  <si>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</si>
  <si>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</si>
  <si>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</si>
  <si>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</si>
  <si>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</si>
  <si>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</si>
  <si>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</si>
  <si>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</si>
  <si>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</si>
  <si>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</si>
  <si>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</si>
  <si>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</si>
  <si>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</si>
  <si>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</si>
  <si>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</si>
  <si>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</si>
  <si>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</si>
  <si>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</si>
  <si>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</si>
  <si>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</si>
  <si>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</si>
  <si>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</si>
  <si>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</si>
  <si>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</si>
  <si>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</si>
  <si>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</si>
  <si>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</si>
  <si>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</si>
  <si>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</si>
  <si>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</si>
  <si>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</si>
  <si>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</si>
  <si>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</si>
  <si>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</si>
  <si>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</si>
  <si>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</si>
  <si>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</si>
  <si>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</si>
  <si>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</si>
  <si>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</si>
  <si>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</si>
  <si>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</si>
  <si>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</si>
  <si>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</si>
  <si>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</si>
  <si>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</si>
  <si>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</si>
  <si>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</si>
  <si>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</si>
  <si>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</si>
  <si>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</si>
  <si>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</si>
  <si>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</si>
  <si>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</si>
  <si>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</si>
  <si>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</si>
  <si>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</si>
  <si>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</si>
  <si>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</si>
  <si>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</si>
  <si>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</si>
  <si>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</si>
  <si>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</si>
  <si>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</si>
  <si>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</si>
  <si>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</si>
  <si>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</si>
  <si>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</si>
  <si>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</si>
  <si>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</si>
  <si>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</si>
  <si>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</si>
  <si>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</si>
  <si>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</si>
  <si>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</si>
  <si>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</si>
  <si>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</si>
  <si>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</si>
  <si>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</si>
  <si>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</si>
  <si>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</si>
  <si>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</si>
  <si>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</si>
  <si>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</si>
  <si>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</si>
  <si>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</si>
  <si>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</si>
  <si>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</si>
  <si>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</si>
  <si>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</si>
  <si>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</si>
  <si>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</si>
  <si>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</si>
  <si>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</si>
  <si>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</si>
  <si>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</si>
  <si>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</si>
  <si>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</si>
  <si>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</si>
  <si>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</si>
  <si>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</si>
  <si>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</si>
  <si>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</si>
  <si>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</si>
  <si>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</si>
  <si>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</si>
  <si>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</si>
  <si>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</si>
  <si>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</si>
  <si>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</si>
  <si>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</si>
  <si>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</si>
  <si>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</si>
  <si>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</si>
  <si>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</si>
  <si>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</si>
  <si>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</si>
  <si>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</si>
  <si>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</si>
  <si>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</si>
  <si>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</si>
  <si>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</si>
  <si>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</si>
  <si>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</si>
  <si>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</si>
  <si>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</si>
  <si>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</si>
  <si>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</si>
  <si>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</si>
  <si>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</si>
  <si>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</si>
  <si>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</si>
  <si>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</si>
  <si>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</si>
  <si>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</si>
  <si>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</si>
  <si>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</si>
  <si>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</si>
  <si>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</si>
  <si>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</si>
  <si>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</si>
  <si>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</si>
  <si>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</si>
  <si>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</si>
  <si>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</si>
  <si>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</si>
  <si>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</si>
  <si>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</si>
  <si>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</si>
  <si>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</si>
  <si>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</si>
  <si>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</si>
  <si>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</si>
  <si>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</si>
  <si>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</si>
  <si>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</si>
  <si>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</si>
  <si>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</si>
  <si>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</si>
  <si>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</si>
  <si>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</si>
  <si>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</si>
  <si>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</si>
  <si>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</si>
  <si>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</si>
  <si>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</si>
  <si>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</si>
  <si>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</si>
  <si>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</si>
  <si>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</si>
  <si>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</si>
  <si>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</si>
  <si>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</si>
  <si>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</si>
  <si>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</si>
  <si>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</si>
  <si>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</si>
  <si>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</si>
  <si>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</si>
  <si>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</si>
  <si>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</si>
  <si>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</si>
  <si>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</si>
  <si>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</si>
  <si>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</si>
  <si>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</si>
  <si>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</si>
  <si>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</si>
  <si>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</si>
  <si>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</si>
  <si>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</si>
  <si>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</si>
  <si>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</si>
  <si>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</si>
  <si>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</si>
  <si>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</si>
  <si>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</si>
  <si>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</si>
  <si>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</si>
  <si>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</si>
  <si>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</si>
  <si>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</si>
  <si>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</si>
  <si>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</si>
  <si>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</si>
  <si>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</si>
  <si>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</si>
  <si>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</si>
  <si>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</si>
  <si>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</si>
  <si>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</si>
  <si>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</si>
  <si>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</si>
  <si>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</si>
  <si>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</si>
  <si>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</si>
  <si>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</si>
  <si>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</si>
  <si>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</si>
  <si>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</si>
  <si>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</si>
  <si>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</si>
  <si>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</si>
  <si>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</si>
  <si>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</si>
  <si>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</si>
  <si>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</si>
  <si>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</si>
  <si>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</si>
  <si>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</si>
  <si>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</si>
  <si>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</si>
  <si>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</si>
  <si>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</si>
  <si>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</si>
  <si>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</si>
  <si>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</si>
  <si>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</si>
  <si>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</si>
  <si>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</si>
  <si>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</si>
  <si>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</si>
  <si>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</si>
  <si>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</si>
  <si>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</si>
  <si>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</si>
  <si>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</si>
  <si>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</si>
  <si>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</si>
  <si>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</si>
  <si>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</si>
  <si>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</si>
  <si>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</si>
  <si>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</si>
  <si>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</si>
  <si>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</si>
  <si>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</si>
  <si>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</si>
  <si>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</si>
  <si>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</si>
  <si>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</si>
  <si>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</si>
  <si>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</si>
  <si>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</si>
  <si>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</si>
  <si>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</si>
  <si>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</si>
  <si>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</si>
  <si>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</si>
  <si>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</si>
  <si>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</si>
  <si>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</si>
  <si>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</si>
  <si>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</si>
  <si>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</si>
  <si>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</si>
  <si>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</si>
  <si>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</si>
  <si>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</si>
  <si>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</si>
  <si>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</si>
  <si>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</si>
  <si>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</si>
  <si>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</si>
  <si>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</si>
  <si>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</si>
  <si>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</si>
  <si>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</si>
  <si>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</si>
  <si>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</si>
  <si>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</si>
  <si>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</si>
  <si>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</si>
  <si>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</si>
  <si>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</si>
  <si>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</si>
  <si>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</si>
  <si>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</si>
  <si>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</si>
  <si>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</si>
  <si>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</si>
  <si>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</si>
  <si>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</si>
  <si>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</si>
  <si>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</si>
  <si>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</si>
  <si>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</si>
  <si>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</si>
  <si>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</si>
  <si>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</si>
  <si>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</si>
  <si>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</si>
  <si>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</si>
  <si>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</si>
  <si>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</si>
  <si>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</si>
  <si>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</si>
  <si>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</si>
  <si>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</si>
  <si>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</si>
  <si>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</si>
  <si>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</si>
  <si>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</si>
  <si>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</si>
  <si>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</si>
  <si>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</si>
  <si>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</si>
  <si>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</si>
  <si>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</si>
  <si>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</si>
  <si>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</si>
  <si>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</si>
  <si>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</si>
  <si>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</si>
  <si>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</si>
  <si>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</si>
  <si>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</si>
  <si>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</si>
  <si>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</si>
  <si>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</si>
  <si>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</si>
  <si>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</si>
  <si>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</si>
  <si>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</si>
  <si>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</si>
  <si>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</si>
  <si>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</si>
  <si>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</si>
  <si>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</si>
  <si>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</si>
  <si>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</si>
  <si>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</si>
  <si>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</si>
  <si>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</si>
  <si>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</si>
  <si>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</si>
  <si>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</si>
  <si>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</si>
  <si>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</si>
  <si>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</si>
  <si>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</si>
  <si>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</si>
  <si>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</si>
  <si>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</si>
  <si>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</si>
  <si>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</si>
  <si>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</si>
  <si>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</si>
  <si>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</si>
  <si>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</si>
  <si>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</si>
  <si>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</si>
  <si>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</si>
  <si>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</si>
  <si>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</si>
  <si>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</si>
  <si>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</si>
  <si>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</si>
  <si>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</si>
  <si>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</si>
  <si>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</si>
  <si>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</si>
  <si>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</si>
  <si>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</si>
  <si>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</si>
  <si>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</si>
  <si>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</si>
  <si>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</si>
  <si>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</si>
  <si>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</si>
  <si>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</si>
  <si>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</si>
  <si>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</si>
  <si>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</si>
  <si>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</si>
  <si>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</si>
  <si>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</si>
  <si>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</si>
  <si>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</si>
  <si>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</si>
  <si>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</si>
  <si>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</si>
  <si>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</si>
  <si>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</si>
  <si>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</si>
  <si>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</si>
  <si>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</si>
  <si>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</si>
  <si>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</si>
  <si>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</si>
  <si>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</si>
  <si>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</si>
  <si>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</si>
  <si>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</si>
  <si>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</si>
  <si>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</si>
  <si>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</si>
  <si>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</si>
  <si>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</si>
  <si>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</si>
  <si>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</si>
  <si>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</si>
  <si>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</si>
  <si>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</si>
  <si>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</si>
  <si>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</si>
  <si>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</si>
  <si>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</si>
  <si>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</si>
  <si>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</si>
  <si>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</si>
  <si>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</si>
  <si>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</si>
  <si>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</si>
  <si>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</si>
  <si>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</si>
  <si>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</si>
  <si>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</si>
  <si>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</si>
  <si>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</si>
  <si>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</si>
  <si>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</si>
  <si>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</si>
  <si>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</si>
  <si>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</si>
  <si>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</si>
  <si>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</si>
  <si>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</si>
  <si>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</si>
  <si>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</si>
  <si>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</si>
  <si>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</si>
  <si>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</si>
  <si>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</si>
  <si>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</si>
  <si>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</si>
  <si>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</si>
  <si>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</si>
  <si>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</si>
  <si>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</si>
  <si>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</si>
  <si>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</si>
  <si>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</si>
  <si>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</si>
  <si>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</si>
  <si>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</si>
  <si>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</si>
  <si>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</si>
  <si>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</si>
  <si>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</si>
  <si>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</si>
  <si>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</si>
  <si>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</si>
  <si>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</si>
  <si>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</si>
  <si>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</si>
  <si>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</si>
  <si>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</si>
  <si>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</si>
  <si>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</si>
  <si>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</si>
  <si>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</si>
  <si>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</si>
  <si>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</si>
  <si>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</si>
  <si>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</si>
  <si>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</si>
  <si>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</si>
  <si>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</si>
  <si>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</si>
  <si>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</si>
  <si>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</si>
  <si>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</si>
  <si>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</si>
  <si>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</si>
  <si>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</si>
  <si>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</si>
  <si>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</si>
  <si>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</si>
  <si>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</si>
  <si>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</si>
  <si>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</si>
  <si>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</si>
  <si>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</si>
  <si>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</si>
  <si>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</si>
  <si>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</si>
  <si>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</si>
  <si>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</si>
  <si>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</si>
  <si>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</si>
  <si>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</si>
  <si>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</si>
  <si>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</si>
  <si>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</si>
  <si>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</si>
  <si>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</si>
  <si>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</si>
  <si>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</si>
  <si>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</si>
  <si>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</si>
  <si>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</si>
  <si>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</si>
  <si>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</si>
  <si>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</si>
  <si>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</si>
  <si>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</si>
  <si>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</si>
  <si>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</si>
  <si>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</si>
  <si>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</si>
  <si>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</si>
  <si>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</si>
  <si>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</si>
  <si>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</si>
  <si>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</si>
  <si>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</si>
  <si>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</si>
  <si>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</si>
  <si>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</si>
  <si>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</si>
  <si>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</si>
  <si>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</si>
  <si>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</si>
  <si>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</si>
  <si>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</si>
  <si>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</si>
  <si>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</si>
  <si>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</si>
  <si>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</si>
  <si>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</si>
  <si>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</si>
  <si>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</si>
  <si>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</si>
  <si>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</si>
  <si>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</si>
  <si>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</si>
  <si>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</si>
  <si>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</si>
  <si>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</si>
  <si>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</si>
  <si>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</si>
  <si>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</si>
  <si>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</si>
  <si>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</si>
  <si>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</si>
  <si>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</si>
  <si>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</si>
  <si>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</si>
  <si>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</si>
  <si>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</si>
  <si>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</si>
  <si>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</si>
  <si>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</si>
  <si>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</si>
  <si>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</si>
  <si>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</si>
  <si>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</si>
  <si>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</si>
  <si>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</si>
  <si>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</si>
  <si>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</si>
  <si>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</si>
  <si>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</si>
  <si>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</si>
  <si>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</si>
  <si>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</si>
  <si>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</si>
  <si>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</si>
  <si>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</si>
  <si>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</si>
  <si>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</si>
  <si>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</si>
  <si>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</si>
  <si>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</si>
  <si>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</si>
  <si>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</si>
  <si>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</si>
  <si>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</si>
  <si>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</si>
  <si>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</si>
  <si>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</si>
  <si>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</si>
  <si>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</si>
  <si>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</si>
  <si>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</si>
  <si>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</si>
  <si>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</si>
  <si>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</si>
  <si>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</si>
  <si>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</si>
  <si>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</si>
  <si>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</si>
  <si>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</si>
  <si>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</si>
  <si>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</si>
  <si>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</si>
  <si>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</si>
  <si>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</si>
  <si>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</si>
  <si>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</si>
  <si>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</si>
  <si>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</si>
  <si>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</si>
  <si>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</si>
  <si>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</si>
  <si>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</si>
  <si>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</si>
  <si>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</si>
  <si>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</si>
  <si>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</si>
  <si>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</si>
  <si>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</si>
  <si>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</si>
  <si>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</si>
  <si>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</si>
  <si>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</si>
  <si>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</si>
  <si>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</si>
  <si>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</si>
  <si>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</si>
  <si>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</si>
  <si>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</si>
  <si>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</si>
  <si>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</si>
  <si>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</si>
  <si>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</si>
  <si>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</si>
  <si>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</si>
  <si>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</si>
  <si>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</si>
  <si>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</si>
  <si>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</si>
  <si>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</si>
  <si>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</si>
  <si>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</si>
  <si>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</si>
  <si>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</si>
  <si>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</si>
  <si>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</si>
  <si>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</si>
  <si>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</si>
  <si>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</si>
  <si>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</si>
  <si>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</si>
  <si>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</si>
  <si>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</si>
  <si>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</si>
  <si>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</si>
  <si>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</si>
  <si>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</si>
  <si>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</si>
  <si>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</si>
  <si>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</si>
  <si>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</si>
  <si>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</si>
  <si>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</si>
  <si>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</si>
  <si>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</si>
  <si>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</si>
  <si>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</si>
  <si>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</si>
  <si>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</si>
  <si>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</si>
  <si>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</si>
  <si>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</si>
  <si>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</si>
  <si>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</si>
  <si>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</si>
  <si>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</si>
  <si>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</si>
  <si>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</si>
  <si>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</si>
  <si>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</si>
  <si>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</si>
  <si>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</si>
  <si>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</si>
  <si>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</si>
  <si>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</si>
  <si>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</si>
  <si>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</si>
  <si>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</si>
  <si>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</si>
  <si>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</si>
  <si>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</si>
  <si>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</si>
  <si>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</si>
  <si>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</si>
  <si>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</si>
  <si>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</si>
  <si>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</si>
  <si>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</si>
  <si>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</si>
  <si>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</si>
  <si>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</si>
  <si>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</si>
  <si>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</si>
  <si>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</si>
  <si>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</si>
  <si>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</si>
  <si>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</si>
  <si>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</si>
  <si>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</si>
  <si>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</si>
  <si>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</si>
  <si>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</si>
  <si>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</si>
  <si>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</si>
  <si>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</si>
  <si>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</si>
  <si>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</si>
  <si>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</si>
  <si>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</si>
  <si>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</si>
  <si>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</si>
  <si>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</si>
  <si>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</si>
  <si>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</si>
  <si>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</si>
  <si>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</si>
  <si>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</si>
  <si>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</si>
  <si>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</si>
  <si>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</si>
  <si>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</si>
  <si>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</si>
  <si>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</si>
  <si>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</si>
  <si>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</si>
  <si>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</si>
  <si>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</si>
  <si>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</si>
  <si>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</si>
  <si>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</si>
  <si>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</si>
  <si>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</si>
  <si>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</si>
  <si>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</si>
  <si>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</si>
  <si>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</si>
  <si>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</si>
  <si>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</si>
  <si>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</si>
  <si>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</si>
  <si>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</si>
  <si>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</si>
  <si>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</si>
  <si>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</si>
  <si>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</si>
  <si>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</si>
  <si>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</si>
  <si>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</si>
  <si>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</si>
  <si>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</si>
  <si>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</si>
  <si>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</si>
  <si>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</si>
  <si>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</si>
  <si>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</si>
  <si>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</si>
  <si>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</si>
  <si>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</si>
  <si>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</si>
  <si>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</si>
  <si>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</si>
  <si>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</si>
  <si>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</si>
  <si>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</si>
  <si>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</si>
  <si>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</si>
  <si>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</si>
  <si>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</si>
  <si>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</si>
  <si>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</si>
  <si>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</si>
  <si>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</si>
  <si>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</si>
  <si>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</si>
  <si>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</si>
  <si>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</si>
  <si>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</si>
  <si>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</si>
  <si>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</si>
  <si>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</si>
  <si>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</si>
  <si>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</si>
  <si>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</si>
  <si>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</si>
  <si>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</si>
  <si>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</si>
  <si>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</si>
  <si>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</si>
  <si>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</si>
  <si>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</si>
  <si>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</si>
  <si>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</si>
  <si>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</si>
  <si>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</si>
  <si>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</si>
  <si>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</si>
  <si>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</si>
  <si>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</si>
  <si>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</si>
  <si>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</si>
  <si>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</si>
  <si>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</si>
  <si>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</si>
  <si>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</si>
  <si>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</si>
  <si>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</si>
  <si>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</si>
  <si>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</si>
  <si>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</si>
  <si>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</si>
  <si>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</si>
  <si>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</si>
  <si>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</si>
  <si>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</si>
  <si>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</si>
  <si>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</si>
  <si>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</si>
  <si>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</si>
  <si>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</si>
  <si>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</si>
  <si>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</si>
  <si>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</si>
  <si>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</si>
  <si>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</si>
  <si>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</si>
  <si>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</si>
  <si>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</si>
  <si>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</si>
  <si>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</si>
  <si>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</si>
  <si>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</si>
  <si>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</si>
  <si>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</si>
  <si>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</si>
  <si>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</si>
  <si>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</si>
  <si>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</si>
  <si>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</si>
  <si>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</si>
  <si>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</si>
  <si>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</si>
  <si>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</si>
  <si>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</si>
  <si>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</si>
  <si>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</si>
  <si>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</si>
  <si>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</si>
  <si>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</si>
  <si>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</si>
  <si>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</si>
  <si>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</si>
  <si>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</si>
  <si>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</si>
  <si>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</si>
  <si>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</si>
  <si>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</si>
  <si>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Mahkeme Kararları Üzerine Yapılan İşlem Süreci</t>
  </si>
  <si>
    <t>Disiplin ve Soruşturma İşlemleri</t>
  </si>
  <si>
    <t>Kesinleşen Mahkeme Kararı Üzerine Yapılan İşlemler Süreci</t>
  </si>
  <si>
    <t xml:space="preserve">Kesinleşen Mahkeme Kararının Gelmesiyle Başlayıp Gerekli İşlemlerin Yapılıp Özlük Dosyasına İşlenmesiyle Tamamlanan Şüreç  </t>
  </si>
  <si>
    <t>Makhkeme Kararları Üzerine Yapılan İşlemlerin Mevzuata Uygun Bir Şekilde Gerçekleşmesini Sağlamak</t>
  </si>
  <si>
    <t>Şanlıurfa Defterdarlığı Personel Müdürlüğü</t>
  </si>
  <si>
    <t>Şanlıurfa Defterdarlığı</t>
  </si>
  <si>
    <t>Personel Müdürlüğü</t>
  </si>
  <si>
    <t>Disiplin ve Soruşturma Sorumlusu</t>
  </si>
  <si>
    <t>Yönetici</t>
  </si>
  <si>
    <t>Defterdar Yardımcısı</t>
  </si>
  <si>
    <t xml:space="preserve">Defterdar  </t>
  </si>
  <si>
    <t>Vali Yardımcısı</t>
  </si>
  <si>
    <t xml:space="preserve">Vali </t>
  </si>
  <si>
    <t>Bilgisayar</t>
  </si>
  <si>
    <t>Yazıcı</t>
  </si>
  <si>
    <t>Telefon</t>
  </si>
  <si>
    <t>PEROP</t>
  </si>
  <si>
    <t>Mahkeme Kararı Geldi</t>
  </si>
  <si>
    <t>Mahkeme Kararı</t>
  </si>
  <si>
    <t>Tebellüğ Belgesi</t>
  </si>
  <si>
    <t>Göreve Son Onayı</t>
  </si>
  <si>
    <t>Göreve Son Onayı Gönderme Yazısı</t>
  </si>
  <si>
    <t>Memuriyetin Askıya Alınması Onayı</t>
  </si>
  <si>
    <t>Memuriyetin Askıya Alınması Onayı Gönderme Yazısı</t>
  </si>
  <si>
    <t>Şubeye Bilgi Yazısı</t>
  </si>
  <si>
    <t xml:space="preserve">3628 Sayılı Mal Bildiriminde Bulunulması, Rüşvet ve Yolsuzluklarla Mücadele Kanunu </t>
  </si>
  <si>
    <t xml:space="preserve"> Hepsi</t>
  </si>
  <si>
    <t>5237 Sayılı Türk Ceza Kanunu</t>
  </si>
  <si>
    <t>Hepsi</t>
  </si>
  <si>
    <t>4483 Sayılı Memurlar ve Diğer Kamu Görevlilerinin Yargılanması Hakkında kanun</t>
  </si>
  <si>
    <t xml:space="preserve">657 Sayılı Devlet Memurları Kanunu </t>
  </si>
  <si>
    <t>125-145</t>
  </si>
  <si>
    <t>5278 Sayılı Ceza Muhakemeleri Kanunu</t>
  </si>
  <si>
    <t>-</t>
  </si>
  <si>
    <t>Mahkeme Kararının İncelenmesi</t>
  </si>
  <si>
    <t xml:space="preserve">Mahkemeden Gelen Kesinleşmiş Karar İncelenir Söz Konusu Kararda Mahkumiyet Yoksa Dosyasına kaldırılır. </t>
  </si>
  <si>
    <t>Her Seferinde</t>
  </si>
  <si>
    <t>Göreve Son Onayını İlgili Yere Gönderme Yazısının Daire Başkanınca İmzalanması</t>
  </si>
  <si>
    <t>Göreve Son İçin Alınan Onayın  İlgilinin Görev Yaptığı Yere (Birim/Valilik)   Gönderilmesi İçin  Hazırlanan Yazı Daire Başkanı Tarafından İmzalanır</t>
  </si>
  <si>
    <t>PEROP'a Girişlerin Yapılması</t>
  </si>
  <si>
    <t>Dosyasına Kaldırıldı</t>
  </si>
  <si>
    <t xml:space="preserve">İşlemlerin Sonuçlanmasına Müteekip Evraklar Dosyasına Kaldırılır </t>
  </si>
  <si>
    <t>Ceza Hukuku Bilgisi
Disiplin Mevzuatı Bilgisi
İdari Yargı Mevzuatı Bilgisi</t>
  </si>
  <si>
    <t>Disiplin Mevzuatı
Ceza Hukuku
İdari Yargı Mevzuatı</t>
  </si>
  <si>
    <t>Göreve Son Onayının Alınmasına Esas Olmak üzere Yazının Hazırlanması</t>
  </si>
  <si>
    <t>Mahkemeden Gelen Kesinleşmiş Kararın Yüksek Disiplin Kuruluna Göndermek Üzere Yazı hazırlanaır.</t>
  </si>
  <si>
    <r>
      <t xml:space="preserve">Disiplin ve Soruşturma Servisi Sorumlusu </t>
    </r>
    <r>
      <rPr>
        <sz val="10"/>
        <color indexed="10"/>
        <rFont val="Gill Sans MT"/>
        <family val="2"/>
      </rPr>
      <t xml:space="preserve">
</t>
    </r>
  </si>
  <si>
    <r>
      <t>Disiplin ve Soruşturma Servisi Sorumlusu Yönetici Defterdar Yardımcısı</t>
    </r>
    <r>
      <rPr>
        <sz val="10"/>
        <color indexed="10"/>
        <rFont val="Gill Sans MT"/>
        <family val="2"/>
      </rPr>
      <t xml:space="preserve">
</t>
    </r>
  </si>
  <si>
    <r>
      <t xml:space="preserve">Disiplin ve Soruşturma Servisi Sorumlusu </t>
    </r>
    <r>
      <rPr>
        <sz val="10"/>
        <color indexed="10"/>
        <rFont val="Gill Sans MT"/>
        <family val="2"/>
      </rPr>
      <t xml:space="preserve">
</t>
    </r>
  </si>
  <si>
    <r>
      <t>Disiplin ve Soruşturma Servisi Sorumlusu Yönetici Defterdar Yardımcısı Defterdar 
Vali Yardımcısı</t>
    </r>
    <r>
      <rPr>
        <sz val="10"/>
        <color indexed="10"/>
        <rFont val="Gill Sans MT"/>
        <family val="2"/>
      </rPr>
      <t xml:space="preserve">
</t>
    </r>
  </si>
  <si>
    <t xml:space="preserve">Vali
</t>
  </si>
  <si>
    <t>Göreve Son Onayının Alınmasına Esas Olmak üzere Yüksek Disiplin Kuruluna Gönderilecek Yazının Vali Tarafından İmzalanması</t>
  </si>
  <si>
    <t>Göreve Son Kararının İlgili Yere Gönderme Yazısının Hazırlanması</t>
  </si>
  <si>
    <t>Göreve Son İçin Alınan Kararın  İlgilinin Görev Yaptığı Yere  Gönderilmesi İçin Yazı Hazırlanır</t>
  </si>
  <si>
    <t>Görevden Uzaklaştırma Onayının Hazırlanması</t>
  </si>
  <si>
    <t>Mahkemeden Gelen Kesinleşmiş Karar  Memuriyeti Sona Erdirmeyen Bir Mahkumiyet ise Hükümlü Bulunulan Süre İçin Görevden Uzaklaştırma Onayı Hazırlanır</t>
  </si>
  <si>
    <t>Görevden Uzaklaştırma Onayının Vali Tarafından İmzalanması</t>
  </si>
  <si>
    <t>Görevden Uzaklaştırma Onayı Defterdar/Vali yardımcısı/Vali tarafından İmzalanırır</t>
  </si>
  <si>
    <r>
      <t>Disiplin ve Soruşturma Servisi Sorumlusu Yönetici Defterdar Yardımcısı Defterdar           Vali Yardımcısı</t>
    </r>
    <r>
      <rPr>
        <sz val="10"/>
        <color indexed="10"/>
        <rFont val="Gill Sans MT"/>
        <family val="2"/>
      </rPr>
      <t xml:space="preserve">
</t>
    </r>
  </si>
  <si>
    <t>Görevden Uzaklaştırma Onayının İlgili Birime Göndermek Üzere Yazının Hazırlanması</t>
  </si>
  <si>
    <t>Görevden uzaklaştırma Onayının  İlgilinin Görev Yaptığı Yere Gönderilmesi İçin Yazı Hazırlanır</t>
  </si>
  <si>
    <t>Görevden Uzaklaştırma Onayının İlgili Birime Göndermek Üzere Hazırlanan Yazı Defterdar Tarafından İmzalanır.</t>
  </si>
  <si>
    <t xml:space="preserve">Defterdsr
</t>
  </si>
  <si>
    <t>Göreve Son ve Görevden Uzaklaştırma İçin  Bilgi Girişi  PEROP' a Yapılır</t>
  </si>
  <si>
    <t>Disiplin ve Soruşturma Servisi Sorumlusu</t>
  </si>
  <si>
    <t>Yazılı</t>
  </si>
  <si>
    <t>Tek Yönlü</t>
  </si>
  <si>
    <t>Onay Alma</t>
  </si>
  <si>
    <t xml:space="preserve">Vali  </t>
  </si>
  <si>
    <t>V.H.K.İ.</t>
  </si>
  <si>
    <t>Halil ŞAKIR</t>
  </si>
  <si>
    <t>hsakir@muhasebat.gov.tr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</si>
</sst>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5">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b/>
      <sz val="11"/>
      <color indexed="8"/>
      <name val="Tahama"/>
      <charset val="162"/>
    </font>
    <font>
      <sz val="11"/>
      <color indexed="8"/>
      <name val="Tahama"/>
      <charset val="162"/>
    </font>
    <font>
      <b/>
      <sz val="14"/>
      <color indexed="8"/>
      <name val="Tahama"/>
      <charset val="162"/>
    </font>
    <font>
      <sz val="10"/>
      <name val="Gill Sans MT"/>
      <family val="2"/>
    </font>
    <font>
      <sz val="10"/>
      <color indexed="10"/>
      <name val="Gill Sans MT"/>
      <family val="2"/>
    </font>
    <font>
      <sz val="10"/>
      <color indexed="8"/>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79">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39" fillId="0" borderId="0" xfId="0" applyFont="1"/>
    <xf numFmtId="0" fontId="40" fillId="0" borderId="0" xfId="0" applyFont="1" applyAlignment="1">
      <alignment horizontal="left" wrapText="1"/>
    </xf>
    <xf numFmtId="0" fontId="40" fillId="0" borderId="0" xfId="0" applyFont="1"/>
    <xf numFmtId="14" fontId="13" fillId="0" borderId="1" xfId="0" applyNumberFormat="1" applyFont="1" applyBorder="1" applyProtection="1">
      <protection locked="0"/>
    </xf>
    <xf numFmtId="0" fontId="1" fillId="0" borderId="0" xfId="0" applyFont="1" applyAlignment="1" applyProtection="1">
      <alignment vertical="center" wrapText="1"/>
      <protection locked="0"/>
    </xf>
    <xf numFmtId="0" fontId="1" fillId="3" borderId="1" xfId="0" applyFont="1" applyFill="1" applyBorder="1" applyAlignment="1" applyProtection="1">
      <alignment vertical="top"/>
      <protection locked="0"/>
    </xf>
    <xf numFmtId="0" fontId="1" fillId="3" borderId="1" xfId="0" applyFont="1" applyFill="1" applyBorder="1" applyAlignment="1" applyProtection="1">
      <alignment vertical="top" wrapText="1"/>
      <protection locked="0"/>
    </xf>
    <xf numFmtId="0" fontId="1" fillId="3" borderId="1" xfId="0" applyFont="1" applyFill="1" applyBorder="1" applyAlignment="1" applyProtection="1">
      <alignment vertical="center" wrapText="1"/>
      <protection locked="0"/>
    </xf>
    <xf numFmtId="0" fontId="9" fillId="0" borderId="10" xfId="3" applyFont="1" applyBorder="1" applyAlignment="1">
      <alignment vertical="top" wrapText="1"/>
    </xf>
    <xf numFmtId="0" fontId="9" fillId="0" borderId="1" xfId="3" applyFont="1" applyBorder="1" applyAlignment="1">
      <alignment vertical="top" wrapText="1"/>
    </xf>
    <xf numFmtId="0" fontId="1" fillId="4" borderId="1" xfId="0" applyFont="1" applyFill="1" applyBorder="1" applyAlignment="1" applyProtection="1">
      <alignment vertical="top" wrapText="1"/>
      <protection locked="0"/>
    </xf>
    <xf numFmtId="0" fontId="1" fillId="4" borderId="1" xfId="0" applyFont="1" applyFill="1" applyBorder="1" applyAlignment="1" applyProtection="1">
      <alignment vertical="top"/>
      <protection locked="0"/>
    </xf>
    <xf numFmtId="0" fontId="1" fillId="4" borderId="1" xfId="0" applyFont="1" applyFill="1" applyBorder="1" applyProtection="1">
      <protection locked="0"/>
    </xf>
    <xf numFmtId="0" fontId="1" fillId="4" borderId="1" xfId="0" applyFont="1" applyFill="1" applyBorder="1" applyAlignment="1" applyProtection="1">
      <alignment vertical="center"/>
      <protection locked="0"/>
    </xf>
    <xf numFmtId="0" fontId="42" fillId="3" borderId="1" xfId="0" applyFont="1" applyFill="1" applyBorder="1" applyAlignment="1" applyProtection="1">
      <alignment vertical="top" wrapText="1"/>
      <protection locked="0"/>
    </xf>
    <xf numFmtId="0" fontId="0" fillId="5" borderId="0" xfId="0" applyFill="1"/>
    <xf numFmtId="0" fontId="44" fillId="0" borderId="1" xfId="0" applyFont="1" applyBorder="1"/>
    <xf numFmtId="0" fontId="44" fillId="0" borderId="1" xfId="0" applyFont="1" applyBorder="1" applyAlignment="1">
      <alignment wrapText="1"/>
    </xf>
    <xf numFmtId="0" fontId="36" fillId="3" borderId="1" xfId="1" applyFill="1" applyBorder="1" applyAlignment="1" applyProtection="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0" xfId="0" applyAlignment="1">
      <alignment horizontal="center"/>
    </xf>
    <xf numFmtId="0" fontId="41" fillId="0" borderId="0" xfId="0" applyFont="1" applyAlignment="1">
      <alignment horizontal="center" wrapText="1"/>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4" xfId="0" applyFont="1" applyFill="1" applyBorder="1" applyAlignment="1">
      <alignment horizontal="left" wrapText="1"/>
    </xf>
    <xf numFmtId="0" fontId="38" fillId="3" borderId="35" xfId="0" applyFont="1" applyFill="1" applyBorder="1" applyAlignment="1">
      <alignment horizontal="left" wrapText="1"/>
    </xf>
    <xf numFmtId="0" fontId="38" fillId="3" borderId="36"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32" fillId="0" borderId="0" xfId="0" applyFont="1" applyAlignment="1">
      <alignment horizontal="left" wrapText="1"/>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50">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333375</xdr:colOff>
      <xdr:row>8</xdr:row>
      <xdr:rowOff>66675</xdr:rowOff>
    </xdr:from>
    <xdr:to>
      <xdr:col>2</xdr:col>
      <xdr:colOff>438150</xdr:colOff>
      <xdr:row>10</xdr:row>
      <xdr:rowOff>28575</xdr:rowOff>
    </xdr:to>
    <xdr:sp macro="" textlink="">
      <xdr:nvSpPr>
        <xdr:cNvPr id="3" name="7 Akış Çizelgesi: Belge"/>
        <xdr:cNvSpPr>
          <a:spLocks noChangeArrowheads="1"/>
        </xdr:cNvSpPr>
      </xdr:nvSpPr>
      <xdr:spPr bwMode="auto">
        <a:xfrm>
          <a:off x="333375" y="1933575"/>
          <a:ext cx="1476375" cy="323850"/>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100" b="0" i="0" strike="noStrike">
              <a:solidFill>
                <a:srgbClr val="000000"/>
              </a:solidFill>
              <a:latin typeface="Tahoma"/>
              <a:ea typeface="Tahoma"/>
              <a:cs typeface="Tahoma"/>
            </a:rPr>
            <a:t>Mahkeme Kararı</a:t>
          </a:r>
        </a:p>
      </xdr:txBody>
    </xdr:sp>
    <xdr:clientData/>
  </xdr:twoCellAnchor>
  <xdr:twoCellAnchor>
    <xdr:from>
      <xdr:col>2</xdr:col>
      <xdr:colOff>438150</xdr:colOff>
      <xdr:row>9</xdr:row>
      <xdr:rowOff>47625</xdr:rowOff>
    </xdr:from>
    <xdr:to>
      <xdr:col>3</xdr:col>
      <xdr:colOff>200025</xdr:colOff>
      <xdr:row>9</xdr:row>
      <xdr:rowOff>47625</xdr:rowOff>
    </xdr:to>
    <xdr:cxnSp macro="">
      <xdr:nvCxnSpPr>
        <xdr:cNvPr id="4" name="AutoShape 28"/>
        <xdr:cNvCxnSpPr>
          <a:cxnSpLocks noChangeShapeType="1"/>
          <a:stCxn id="3" idx="3"/>
        </xdr:cNvCxnSpPr>
      </xdr:nvCxnSpPr>
      <xdr:spPr bwMode="auto">
        <a:xfrm>
          <a:off x="1809750" y="2095500"/>
          <a:ext cx="447675" cy="0"/>
        </a:xfrm>
        <a:prstGeom prst="straightConnector1">
          <a:avLst/>
        </a:prstGeom>
        <a:noFill/>
        <a:ln w="9525">
          <a:solidFill>
            <a:srgbClr val="000000"/>
          </a:solidFill>
          <a:round/>
          <a:headEnd/>
          <a:tailEnd type="triangle" w="med" len="med"/>
        </a:ln>
      </xdr:spPr>
    </xdr:cxnSp>
    <xdr:clientData/>
  </xdr:twoCellAnchor>
  <xdr:twoCellAnchor>
    <xdr:from>
      <xdr:col>12</xdr:col>
      <xdr:colOff>390525</xdr:colOff>
      <xdr:row>10</xdr:row>
      <xdr:rowOff>0</xdr:rowOff>
    </xdr:from>
    <xdr:to>
      <xdr:col>12</xdr:col>
      <xdr:colOff>390525</xdr:colOff>
      <xdr:row>10</xdr:row>
      <xdr:rowOff>0</xdr:rowOff>
    </xdr:to>
    <xdr:cxnSp macro="">
      <xdr:nvCxnSpPr>
        <xdr:cNvPr id="5" name="AutoShape 175"/>
        <xdr:cNvCxnSpPr>
          <a:cxnSpLocks noChangeShapeType="1"/>
        </xdr:cNvCxnSpPr>
      </xdr:nvCxnSpPr>
      <xdr:spPr bwMode="auto">
        <a:xfrm rot="5400000">
          <a:off x="8620125" y="2228850"/>
          <a:ext cx="0" cy="0"/>
        </a:xfrm>
        <a:prstGeom prst="straightConnector1">
          <a:avLst/>
        </a:prstGeom>
        <a:noFill/>
        <a:ln w="9525">
          <a:solidFill>
            <a:srgbClr val="000000"/>
          </a:solidFill>
          <a:round/>
          <a:headEnd/>
          <a:tailEnd type="triangle" w="med" len="med"/>
        </a:ln>
      </xdr:spPr>
    </xdr:cxnSp>
    <xdr:clientData/>
  </xdr:twoCellAnchor>
  <xdr:twoCellAnchor>
    <xdr:from>
      <xdr:col>7</xdr:col>
      <xdr:colOff>361950</xdr:colOff>
      <xdr:row>10</xdr:row>
      <xdr:rowOff>0</xdr:rowOff>
    </xdr:from>
    <xdr:to>
      <xdr:col>7</xdr:col>
      <xdr:colOff>361950</xdr:colOff>
      <xdr:row>10</xdr:row>
      <xdr:rowOff>0</xdr:rowOff>
    </xdr:to>
    <xdr:cxnSp macro="">
      <xdr:nvCxnSpPr>
        <xdr:cNvPr id="6" name="AutoShape 176"/>
        <xdr:cNvCxnSpPr>
          <a:cxnSpLocks noChangeShapeType="1"/>
        </xdr:cNvCxnSpPr>
      </xdr:nvCxnSpPr>
      <xdr:spPr bwMode="auto">
        <a:xfrm rot="5400000">
          <a:off x="5162550" y="2228850"/>
          <a:ext cx="0" cy="0"/>
        </a:xfrm>
        <a:prstGeom prst="straightConnector1">
          <a:avLst/>
        </a:prstGeom>
        <a:noFill/>
        <a:ln w="9525">
          <a:solidFill>
            <a:srgbClr val="000000"/>
          </a:solidFill>
          <a:round/>
          <a:headEnd/>
          <a:tailEnd type="triangle" w="med" len="med"/>
        </a:ln>
      </xdr:spPr>
    </xdr:cxnSp>
    <xdr:clientData/>
  </xdr:twoCellAnchor>
  <xdr:twoCellAnchor>
    <xdr:from>
      <xdr:col>12</xdr:col>
      <xdr:colOff>390525</xdr:colOff>
      <xdr:row>10</xdr:row>
      <xdr:rowOff>0</xdr:rowOff>
    </xdr:from>
    <xdr:to>
      <xdr:col>12</xdr:col>
      <xdr:colOff>390525</xdr:colOff>
      <xdr:row>10</xdr:row>
      <xdr:rowOff>0</xdr:rowOff>
    </xdr:to>
    <xdr:cxnSp macro="">
      <xdr:nvCxnSpPr>
        <xdr:cNvPr id="7" name="AutoShape 186"/>
        <xdr:cNvCxnSpPr>
          <a:cxnSpLocks noChangeShapeType="1"/>
        </xdr:cNvCxnSpPr>
      </xdr:nvCxnSpPr>
      <xdr:spPr bwMode="auto">
        <a:xfrm rot="5400000">
          <a:off x="8620125" y="2228850"/>
          <a:ext cx="0" cy="0"/>
        </a:xfrm>
        <a:prstGeom prst="straightConnector1">
          <a:avLst/>
        </a:prstGeom>
        <a:noFill/>
        <a:ln w="9525">
          <a:solidFill>
            <a:srgbClr val="000000"/>
          </a:solidFill>
          <a:round/>
          <a:headEnd/>
          <a:tailEnd type="triangle" w="med" len="med"/>
        </a:ln>
      </xdr:spPr>
    </xdr:cxnSp>
    <xdr:clientData/>
  </xdr:twoCellAnchor>
  <xdr:twoCellAnchor>
    <xdr:from>
      <xdr:col>7</xdr:col>
      <xdr:colOff>361950</xdr:colOff>
      <xdr:row>10</xdr:row>
      <xdr:rowOff>0</xdr:rowOff>
    </xdr:from>
    <xdr:to>
      <xdr:col>7</xdr:col>
      <xdr:colOff>361950</xdr:colOff>
      <xdr:row>10</xdr:row>
      <xdr:rowOff>0</xdr:rowOff>
    </xdr:to>
    <xdr:cxnSp macro="">
      <xdr:nvCxnSpPr>
        <xdr:cNvPr id="8" name="AutoShape 187"/>
        <xdr:cNvCxnSpPr>
          <a:cxnSpLocks noChangeShapeType="1"/>
        </xdr:cNvCxnSpPr>
      </xdr:nvCxnSpPr>
      <xdr:spPr bwMode="auto">
        <a:xfrm rot="5400000">
          <a:off x="5162550" y="2228850"/>
          <a:ext cx="0" cy="0"/>
        </a:xfrm>
        <a:prstGeom prst="straightConnector1">
          <a:avLst/>
        </a:prstGeom>
        <a:noFill/>
        <a:ln w="9525">
          <a:solidFill>
            <a:srgbClr val="000000"/>
          </a:solidFill>
          <a:round/>
          <a:headEnd/>
          <a:tailEnd type="triangle" w="med" len="med"/>
        </a:ln>
      </xdr:spPr>
    </xdr:cxnSp>
    <xdr:clientData/>
  </xdr:twoCellAnchor>
  <xdr:twoCellAnchor>
    <xdr:from>
      <xdr:col>12</xdr:col>
      <xdr:colOff>390525</xdr:colOff>
      <xdr:row>10</xdr:row>
      <xdr:rowOff>0</xdr:rowOff>
    </xdr:from>
    <xdr:to>
      <xdr:col>12</xdr:col>
      <xdr:colOff>390525</xdr:colOff>
      <xdr:row>10</xdr:row>
      <xdr:rowOff>0</xdr:rowOff>
    </xdr:to>
    <xdr:cxnSp macro="">
      <xdr:nvCxnSpPr>
        <xdr:cNvPr id="9" name="AutoShape 231"/>
        <xdr:cNvCxnSpPr>
          <a:cxnSpLocks noChangeShapeType="1"/>
        </xdr:cNvCxnSpPr>
      </xdr:nvCxnSpPr>
      <xdr:spPr bwMode="auto">
        <a:xfrm rot="5400000">
          <a:off x="8620125" y="22288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304800</xdr:colOff>
      <xdr:row>10</xdr:row>
      <xdr:rowOff>0</xdr:rowOff>
    </xdr:from>
    <xdr:to>
      <xdr:col>4</xdr:col>
      <xdr:colOff>304800</xdr:colOff>
      <xdr:row>10</xdr:row>
      <xdr:rowOff>0</xdr:rowOff>
    </xdr:to>
    <xdr:cxnSp macro="">
      <xdr:nvCxnSpPr>
        <xdr:cNvPr id="10" name="AutoShape 236"/>
        <xdr:cNvCxnSpPr>
          <a:cxnSpLocks noChangeShapeType="1"/>
        </xdr:cNvCxnSpPr>
      </xdr:nvCxnSpPr>
      <xdr:spPr bwMode="auto">
        <a:xfrm rot="5400000">
          <a:off x="3048000" y="2228850"/>
          <a:ext cx="0" cy="0"/>
        </a:xfrm>
        <a:prstGeom prst="straightConnector1">
          <a:avLst/>
        </a:prstGeom>
        <a:noFill/>
        <a:ln w="9525">
          <a:solidFill>
            <a:srgbClr val="000000"/>
          </a:solidFill>
          <a:round/>
          <a:headEnd/>
          <a:tailEnd type="triangle" w="med" len="med"/>
        </a:ln>
      </xdr:spPr>
    </xdr:cxnSp>
    <xdr:clientData/>
  </xdr:twoCellAnchor>
  <xdr:twoCellAnchor>
    <xdr:from>
      <xdr:col>6</xdr:col>
      <xdr:colOff>352425</xdr:colOff>
      <xdr:row>10</xdr:row>
      <xdr:rowOff>0</xdr:rowOff>
    </xdr:from>
    <xdr:to>
      <xdr:col>7</xdr:col>
      <xdr:colOff>38100</xdr:colOff>
      <xdr:row>10</xdr:row>
      <xdr:rowOff>0</xdr:rowOff>
    </xdr:to>
    <xdr:sp macro="" textlink="">
      <xdr:nvSpPr>
        <xdr:cNvPr id="11" name="Text Box 239"/>
        <xdr:cNvSpPr txBox="1">
          <a:spLocks noChangeArrowheads="1"/>
        </xdr:cNvSpPr>
      </xdr:nvSpPr>
      <xdr:spPr bwMode="auto">
        <a:xfrm>
          <a:off x="4467225" y="2228850"/>
          <a:ext cx="371475" cy="0"/>
        </a:xfrm>
        <a:prstGeom prst="rect">
          <a:avLst/>
        </a:prstGeom>
        <a:solidFill>
          <a:srgbClr val="FFFFFF"/>
        </a:solidFill>
        <a:ln w="9525" algn="ctr">
          <a:noFill/>
          <a:miter lim="800000"/>
          <a:headEnd/>
          <a:tailEnd/>
        </a:ln>
        <a:effectLst/>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Evet</a:t>
          </a:r>
        </a:p>
      </xdr:txBody>
    </xdr:sp>
    <xdr:clientData/>
  </xdr:twoCellAnchor>
  <xdr:twoCellAnchor>
    <xdr:from>
      <xdr:col>7</xdr:col>
      <xdr:colOff>361950</xdr:colOff>
      <xdr:row>10</xdr:row>
      <xdr:rowOff>0</xdr:rowOff>
    </xdr:from>
    <xdr:to>
      <xdr:col>7</xdr:col>
      <xdr:colOff>361950</xdr:colOff>
      <xdr:row>10</xdr:row>
      <xdr:rowOff>0</xdr:rowOff>
    </xdr:to>
    <xdr:cxnSp macro="">
      <xdr:nvCxnSpPr>
        <xdr:cNvPr id="12" name="AutoShape 244"/>
        <xdr:cNvCxnSpPr>
          <a:cxnSpLocks noChangeShapeType="1"/>
        </xdr:cNvCxnSpPr>
      </xdr:nvCxnSpPr>
      <xdr:spPr bwMode="auto">
        <a:xfrm rot="5400000">
          <a:off x="5162550" y="2228850"/>
          <a:ext cx="0" cy="0"/>
        </a:xfrm>
        <a:prstGeom prst="straightConnector1">
          <a:avLst/>
        </a:prstGeom>
        <a:noFill/>
        <a:ln w="9525">
          <a:solidFill>
            <a:srgbClr val="000000"/>
          </a:solidFill>
          <a:round/>
          <a:headEnd/>
          <a:tailEnd type="triangle" w="med" len="med"/>
        </a:ln>
      </xdr:spPr>
    </xdr:cxnSp>
    <xdr:clientData/>
  </xdr:twoCellAnchor>
  <xdr:twoCellAnchor>
    <xdr:from>
      <xdr:col>7</xdr:col>
      <xdr:colOff>361950</xdr:colOff>
      <xdr:row>10</xdr:row>
      <xdr:rowOff>0</xdr:rowOff>
    </xdr:from>
    <xdr:to>
      <xdr:col>7</xdr:col>
      <xdr:colOff>361950</xdr:colOff>
      <xdr:row>10</xdr:row>
      <xdr:rowOff>0</xdr:rowOff>
    </xdr:to>
    <xdr:cxnSp macro="">
      <xdr:nvCxnSpPr>
        <xdr:cNvPr id="13" name="AutoShape 249"/>
        <xdr:cNvCxnSpPr>
          <a:cxnSpLocks noChangeShapeType="1"/>
        </xdr:cNvCxnSpPr>
      </xdr:nvCxnSpPr>
      <xdr:spPr bwMode="auto">
        <a:xfrm rot="5400000">
          <a:off x="5162550" y="2228850"/>
          <a:ext cx="0" cy="0"/>
        </a:xfrm>
        <a:prstGeom prst="straightConnector1">
          <a:avLst/>
        </a:prstGeom>
        <a:noFill/>
        <a:ln w="9525">
          <a:solidFill>
            <a:srgbClr val="000000"/>
          </a:solidFill>
          <a:round/>
          <a:headEnd/>
          <a:tailEnd type="triangle" w="med" len="med"/>
        </a:ln>
      </xdr:spPr>
    </xdr:cxnSp>
    <xdr:clientData/>
  </xdr:twoCellAnchor>
  <xdr:twoCellAnchor>
    <xdr:from>
      <xdr:col>7</xdr:col>
      <xdr:colOff>361950</xdr:colOff>
      <xdr:row>10</xdr:row>
      <xdr:rowOff>0</xdr:rowOff>
    </xdr:from>
    <xdr:to>
      <xdr:col>7</xdr:col>
      <xdr:colOff>361950</xdr:colOff>
      <xdr:row>10</xdr:row>
      <xdr:rowOff>0</xdr:rowOff>
    </xdr:to>
    <xdr:cxnSp macro="">
      <xdr:nvCxnSpPr>
        <xdr:cNvPr id="14" name="AutoShape 251"/>
        <xdr:cNvCxnSpPr>
          <a:cxnSpLocks noChangeShapeType="1"/>
        </xdr:cNvCxnSpPr>
      </xdr:nvCxnSpPr>
      <xdr:spPr bwMode="auto">
        <a:xfrm rot="5400000">
          <a:off x="5162550" y="2228850"/>
          <a:ext cx="0" cy="0"/>
        </a:xfrm>
        <a:prstGeom prst="straightConnector1">
          <a:avLst/>
        </a:prstGeom>
        <a:noFill/>
        <a:ln w="9525">
          <a:solidFill>
            <a:srgbClr val="000000"/>
          </a:solidFill>
          <a:round/>
          <a:headEnd/>
          <a:tailEnd type="triangle" w="med" len="med"/>
        </a:ln>
      </xdr:spPr>
    </xdr:cxnSp>
    <xdr:clientData/>
  </xdr:twoCellAnchor>
  <xdr:twoCellAnchor>
    <xdr:from>
      <xdr:col>7</xdr:col>
      <xdr:colOff>361950</xdr:colOff>
      <xdr:row>10</xdr:row>
      <xdr:rowOff>0</xdr:rowOff>
    </xdr:from>
    <xdr:to>
      <xdr:col>7</xdr:col>
      <xdr:colOff>361950</xdr:colOff>
      <xdr:row>10</xdr:row>
      <xdr:rowOff>0</xdr:rowOff>
    </xdr:to>
    <xdr:cxnSp macro="">
      <xdr:nvCxnSpPr>
        <xdr:cNvPr id="15" name="AutoShape 271"/>
        <xdr:cNvCxnSpPr>
          <a:cxnSpLocks noChangeShapeType="1"/>
        </xdr:cNvCxnSpPr>
      </xdr:nvCxnSpPr>
      <xdr:spPr bwMode="auto">
        <a:xfrm rot="5400000">
          <a:off x="5162550" y="2228850"/>
          <a:ext cx="0" cy="0"/>
        </a:xfrm>
        <a:prstGeom prst="straightConnector1">
          <a:avLst/>
        </a:prstGeom>
        <a:noFill/>
        <a:ln w="9525">
          <a:solidFill>
            <a:srgbClr val="000000"/>
          </a:solidFill>
          <a:round/>
          <a:headEnd/>
          <a:tailEnd type="triangle" w="med" len="med"/>
        </a:ln>
      </xdr:spPr>
    </xdr:cxnSp>
    <xdr:clientData/>
  </xdr:twoCellAnchor>
  <xdr:twoCellAnchor>
    <xdr:from>
      <xdr:col>7</xdr:col>
      <xdr:colOff>361950</xdr:colOff>
      <xdr:row>10</xdr:row>
      <xdr:rowOff>0</xdr:rowOff>
    </xdr:from>
    <xdr:to>
      <xdr:col>7</xdr:col>
      <xdr:colOff>361950</xdr:colOff>
      <xdr:row>10</xdr:row>
      <xdr:rowOff>0</xdr:rowOff>
    </xdr:to>
    <xdr:cxnSp macro="">
      <xdr:nvCxnSpPr>
        <xdr:cNvPr id="16" name="AutoShape 278"/>
        <xdr:cNvCxnSpPr>
          <a:cxnSpLocks noChangeShapeType="1"/>
        </xdr:cNvCxnSpPr>
      </xdr:nvCxnSpPr>
      <xdr:spPr bwMode="auto">
        <a:xfrm rot="5400000">
          <a:off x="5162550" y="2228850"/>
          <a:ext cx="0" cy="0"/>
        </a:xfrm>
        <a:prstGeom prst="straightConnector1">
          <a:avLst/>
        </a:prstGeom>
        <a:noFill/>
        <a:ln w="9525">
          <a:solidFill>
            <a:srgbClr val="000000"/>
          </a:solidFill>
          <a:round/>
          <a:headEnd/>
          <a:tailEnd type="triangle" w="med" len="med"/>
        </a:ln>
      </xdr:spPr>
    </xdr:cxnSp>
    <xdr:clientData/>
  </xdr:twoCellAnchor>
  <xdr:twoCellAnchor>
    <xdr:from>
      <xdr:col>7</xdr:col>
      <xdr:colOff>361950</xdr:colOff>
      <xdr:row>10</xdr:row>
      <xdr:rowOff>0</xdr:rowOff>
    </xdr:from>
    <xdr:to>
      <xdr:col>7</xdr:col>
      <xdr:colOff>361950</xdr:colOff>
      <xdr:row>10</xdr:row>
      <xdr:rowOff>0</xdr:rowOff>
    </xdr:to>
    <xdr:cxnSp macro="">
      <xdr:nvCxnSpPr>
        <xdr:cNvPr id="17" name="AutoShape 281"/>
        <xdr:cNvCxnSpPr>
          <a:cxnSpLocks noChangeShapeType="1"/>
        </xdr:cNvCxnSpPr>
      </xdr:nvCxnSpPr>
      <xdr:spPr bwMode="auto">
        <a:xfrm rot="5400000">
          <a:off x="5162550" y="2228850"/>
          <a:ext cx="0" cy="0"/>
        </a:xfrm>
        <a:prstGeom prst="straightConnector1">
          <a:avLst/>
        </a:prstGeom>
        <a:noFill/>
        <a:ln w="9525">
          <a:solidFill>
            <a:srgbClr val="000000"/>
          </a:solidFill>
          <a:round/>
          <a:headEnd/>
          <a:tailEnd type="triangle" w="med" len="med"/>
        </a:ln>
      </xdr:spPr>
    </xdr:cxnSp>
    <xdr:clientData/>
  </xdr:twoCellAnchor>
  <xdr:twoCellAnchor>
    <xdr:from>
      <xdr:col>7</xdr:col>
      <xdr:colOff>361950</xdr:colOff>
      <xdr:row>10</xdr:row>
      <xdr:rowOff>0</xdr:rowOff>
    </xdr:from>
    <xdr:to>
      <xdr:col>7</xdr:col>
      <xdr:colOff>361950</xdr:colOff>
      <xdr:row>10</xdr:row>
      <xdr:rowOff>0</xdr:rowOff>
    </xdr:to>
    <xdr:cxnSp macro="">
      <xdr:nvCxnSpPr>
        <xdr:cNvPr id="18" name="AutoShape 284"/>
        <xdr:cNvCxnSpPr>
          <a:cxnSpLocks noChangeShapeType="1"/>
        </xdr:cNvCxnSpPr>
      </xdr:nvCxnSpPr>
      <xdr:spPr bwMode="auto">
        <a:xfrm rot="5400000">
          <a:off x="5162550" y="2228850"/>
          <a:ext cx="0" cy="0"/>
        </a:xfrm>
        <a:prstGeom prst="straightConnector1">
          <a:avLst/>
        </a:prstGeom>
        <a:noFill/>
        <a:ln w="9525">
          <a:solidFill>
            <a:srgbClr val="000000"/>
          </a:solidFill>
          <a:round/>
          <a:headEnd/>
          <a:tailEnd type="triangle" w="med" len="med"/>
        </a:ln>
      </xdr:spPr>
    </xdr:cxnSp>
    <xdr:clientData/>
  </xdr:twoCellAnchor>
  <xdr:twoCellAnchor>
    <xdr:from>
      <xdr:col>7</xdr:col>
      <xdr:colOff>361950</xdr:colOff>
      <xdr:row>10</xdr:row>
      <xdr:rowOff>0</xdr:rowOff>
    </xdr:from>
    <xdr:to>
      <xdr:col>7</xdr:col>
      <xdr:colOff>361950</xdr:colOff>
      <xdr:row>10</xdr:row>
      <xdr:rowOff>0</xdr:rowOff>
    </xdr:to>
    <xdr:cxnSp macro="">
      <xdr:nvCxnSpPr>
        <xdr:cNvPr id="19" name="AutoShape 285"/>
        <xdr:cNvCxnSpPr>
          <a:cxnSpLocks noChangeShapeType="1"/>
        </xdr:cNvCxnSpPr>
      </xdr:nvCxnSpPr>
      <xdr:spPr bwMode="auto">
        <a:xfrm rot="5400000">
          <a:off x="5162550" y="2228850"/>
          <a:ext cx="0" cy="0"/>
        </a:xfrm>
        <a:prstGeom prst="straightConnector1">
          <a:avLst/>
        </a:prstGeom>
        <a:noFill/>
        <a:ln w="9525">
          <a:solidFill>
            <a:srgbClr val="000000"/>
          </a:solidFill>
          <a:round/>
          <a:headEnd/>
          <a:tailEnd type="triangle" w="med" len="med"/>
        </a:ln>
      </xdr:spPr>
    </xdr:cxnSp>
    <xdr:clientData/>
  </xdr:twoCellAnchor>
  <xdr:twoCellAnchor>
    <xdr:from>
      <xdr:col>7</xdr:col>
      <xdr:colOff>361950</xdr:colOff>
      <xdr:row>10</xdr:row>
      <xdr:rowOff>0</xdr:rowOff>
    </xdr:from>
    <xdr:to>
      <xdr:col>7</xdr:col>
      <xdr:colOff>361950</xdr:colOff>
      <xdr:row>10</xdr:row>
      <xdr:rowOff>0</xdr:rowOff>
    </xdr:to>
    <xdr:cxnSp macro="">
      <xdr:nvCxnSpPr>
        <xdr:cNvPr id="20" name="AutoShape 291"/>
        <xdr:cNvCxnSpPr>
          <a:cxnSpLocks noChangeShapeType="1"/>
        </xdr:cNvCxnSpPr>
      </xdr:nvCxnSpPr>
      <xdr:spPr bwMode="auto">
        <a:xfrm rot="5400000">
          <a:off x="5162550" y="2228850"/>
          <a:ext cx="0" cy="0"/>
        </a:xfrm>
        <a:prstGeom prst="straightConnector1">
          <a:avLst/>
        </a:prstGeom>
        <a:noFill/>
        <a:ln w="9525">
          <a:solidFill>
            <a:srgbClr val="000000"/>
          </a:solidFill>
          <a:round/>
          <a:headEnd/>
          <a:tailEnd type="triangle" w="med" len="med"/>
        </a:ln>
      </xdr:spPr>
    </xdr:cxnSp>
    <xdr:clientData/>
  </xdr:twoCellAnchor>
  <xdr:twoCellAnchor>
    <xdr:from>
      <xdr:col>7</xdr:col>
      <xdr:colOff>361950</xdr:colOff>
      <xdr:row>10</xdr:row>
      <xdr:rowOff>0</xdr:rowOff>
    </xdr:from>
    <xdr:to>
      <xdr:col>7</xdr:col>
      <xdr:colOff>361950</xdr:colOff>
      <xdr:row>10</xdr:row>
      <xdr:rowOff>0</xdr:rowOff>
    </xdr:to>
    <xdr:cxnSp macro="">
      <xdr:nvCxnSpPr>
        <xdr:cNvPr id="21" name="AutoShape 296"/>
        <xdr:cNvCxnSpPr>
          <a:cxnSpLocks noChangeShapeType="1"/>
        </xdr:cNvCxnSpPr>
      </xdr:nvCxnSpPr>
      <xdr:spPr bwMode="auto">
        <a:xfrm rot="5400000">
          <a:off x="5162550" y="2228850"/>
          <a:ext cx="0" cy="0"/>
        </a:xfrm>
        <a:prstGeom prst="straightConnector1">
          <a:avLst/>
        </a:prstGeom>
        <a:noFill/>
        <a:ln w="9525">
          <a:solidFill>
            <a:srgbClr val="000000"/>
          </a:solidFill>
          <a:round/>
          <a:headEnd/>
          <a:tailEnd type="triangle" w="med" len="med"/>
        </a:ln>
      </xdr:spPr>
    </xdr:cxnSp>
    <xdr:clientData/>
  </xdr:twoCellAnchor>
  <xdr:twoCellAnchor>
    <xdr:from>
      <xdr:col>4</xdr:col>
      <xdr:colOff>381000</xdr:colOff>
      <xdr:row>10</xdr:row>
      <xdr:rowOff>85725</xdr:rowOff>
    </xdr:from>
    <xdr:to>
      <xdr:col>4</xdr:col>
      <xdr:colOff>381000</xdr:colOff>
      <xdr:row>11</xdr:row>
      <xdr:rowOff>133350</xdr:rowOff>
    </xdr:to>
    <xdr:cxnSp macro="">
      <xdr:nvCxnSpPr>
        <xdr:cNvPr id="22" name="AutoShape 309"/>
        <xdr:cNvCxnSpPr>
          <a:cxnSpLocks noChangeShapeType="1"/>
          <a:stCxn id="33" idx="2"/>
          <a:endCxn id="34" idx="0"/>
        </xdr:cNvCxnSpPr>
      </xdr:nvCxnSpPr>
      <xdr:spPr bwMode="auto">
        <a:xfrm rot="5400000">
          <a:off x="3009900" y="2428875"/>
          <a:ext cx="228600" cy="0"/>
        </a:xfrm>
        <a:prstGeom prst="straightConnector1">
          <a:avLst/>
        </a:prstGeom>
        <a:noFill/>
        <a:ln w="9525">
          <a:solidFill>
            <a:srgbClr val="000000"/>
          </a:solidFill>
          <a:round/>
          <a:headEnd/>
          <a:tailEnd type="triangle" w="med" len="med"/>
        </a:ln>
      </xdr:spPr>
    </xdr:cxnSp>
    <xdr:clientData/>
  </xdr:twoCellAnchor>
  <xdr:twoCellAnchor>
    <xdr:from>
      <xdr:col>9</xdr:col>
      <xdr:colOff>380999</xdr:colOff>
      <xdr:row>33</xdr:row>
      <xdr:rowOff>85725</xdr:rowOff>
    </xdr:from>
    <xdr:to>
      <xdr:col>9</xdr:col>
      <xdr:colOff>389282</xdr:colOff>
      <xdr:row>34</xdr:row>
      <xdr:rowOff>161926</xdr:rowOff>
    </xdr:to>
    <xdr:cxnSp macro="">
      <xdr:nvCxnSpPr>
        <xdr:cNvPr id="24" name="AutoShape 339"/>
        <xdr:cNvCxnSpPr>
          <a:cxnSpLocks noChangeShapeType="1"/>
          <a:stCxn id="35" idx="2"/>
          <a:endCxn id="36" idx="0"/>
        </xdr:cNvCxnSpPr>
      </xdr:nvCxnSpPr>
      <xdr:spPr bwMode="auto">
        <a:xfrm rot="16200000" flipH="1">
          <a:off x="6443041" y="6563553"/>
          <a:ext cx="258418" cy="8283"/>
        </a:xfrm>
        <a:prstGeom prst="straightConnector1">
          <a:avLst/>
        </a:prstGeom>
        <a:noFill/>
        <a:ln w="9525">
          <a:solidFill>
            <a:srgbClr val="000000"/>
          </a:solidFill>
          <a:round/>
          <a:headEnd/>
          <a:tailEnd type="triangle" w="med" len="med"/>
        </a:ln>
      </xdr:spPr>
    </xdr:cxnSp>
    <xdr:clientData/>
  </xdr:twoCellAnchor>
  <xdr:twoCellAnchor>
    <xdr:from>
      <xdr:col>9</xdr:col>
      <xdr:colOff>389283</xdr:colOff>
      <xdr:row>38</xdr:row>
      <xdr:rowOff>74544</xdr:rowOff>
    </xdr:from>
    <xdr:to>
      <xdr:col>9</xdr:col>
      <xdr:colOff>397565</xdr:colOff>
      <xdr:row>40</xdr:row>
      <xdr:rowOff>45141</xdr:rowOff>
    </xdr:to>
    <xdr:cxnSp macro="">
      <xdr:nvCxnSpPr>
        <xdr:cNvPr id="25" name="AutoShape 341"/>
        <xdr:cNvCxnSpPr>
          <a:cxnSpLocks noChangeShapeType="1"/>
          <a:stCxn id="36" idx="2"/>
          <a:endCxn id="38" idx="0"/>
        </xdr:cNvCxnSpPr>
      </xdr:nvCxnSpPr>
      <xdr:spPr bwMode="auto">
        <a:xfrm rot="16200000" flipH="1">
          <a:off x="6413017" y="7501767"/>
          <a:ext cx="335032" cy="8282"/>
        </a:xfrm>
        <a:prstGeom prst="straightConnector1">
          <a:avLst/>
        </a:prstGeom>
        <a:noFill/>
        <a:ln w="9525">
          <a:solidFill>
            <a:srgbClr val="000000"/>
          </a:solidFill>
          <a:round/>
          <a:headEnd/>
          <a:tailEnd type="triangle" w="med" len="med"/>
        </a:ln>
      </xdr:spPr>
    </xdr:cxnSp>
    <xdr:clientData/>
  </xdr:twoCellAnchor>
  <xdr:twoCellAnchor>
    <xdr:from>
      <xdr:col>10</xdr:col>
      <xdr:colOff>476250</xdr:colOff>
      <xdr:row>31</xdr:row>
      <xdr:rowOff>142875</xdr:rowOff>
    </xdr:from>
    <xdr:to>
      <xdr:col>11</xdr:col>
      <xdr:colOff>104775</xdr:colOff>
      <xdr:row>31</xdr:row>
      <xdr:rowOff>142875</xdr:rowOff>
    </xdr:to>
    <xdr:cxnSp macro="">
      <xdr:nvCxnSpPr>
        <xdr:cNvPr id="26" name="AutoShape 343"/>
        <xdr:cNvCxnSpPr>
          <a:cxnSpLocks noChangeShapeType="1"/>
          <a:stCxn id="35" idx="3"/>
          <a:endCxn id="39" idx="1"/>
        </xdr:cNvCxnSpPr>
      </xdr:nvCxnSpPr>
      <xdr:spPr bwMode="auto">
        <a:xfrm>
          <a:off x="7334250" y="6172200"/>
          <a:ext cx="314325" cy="0"/>
        </a:xfrm>
        <a:prstGeom prst="straightConnector1">
          <a:avLst/>
        </a:prstGeom>
        <a:noFill/>
        <a:ln w="9525">
          <a:solidFill>
            <a:srgbClr val="000000"/>
          </a:solidFill>
          <a:round/>
          <a:headEnd/>
          <a:tailEnd type="triangle" w="med" len="med"/>
        </a:ln>
      </xdr:spPr>
    </xdr:cxnSp>
    <xdr:clientData/>
  </xdr:twoCellAnchor>
  <xdr:twoCellAnchor>
    <xdr:from>
      <xdr:col>10</xdr:col>
      <xdr:colOff>521390</xdr:colOff>
      <xdr:row>42</xdr:row>
      <xdr:rowOff>40999</xdr:rowOff>
    </xdr:from>
    <xdr:to>
      <xdr:col>11</xdr:col>
      <xdr:colOff>82412</xdr:colOff>
      <xdr:row>42</xdr:row>
      <xdr:rowOff>49903</xdr:rowOff>
    </xdr:to>
    <xdr:cxnSp macro="">
      <xdr:nvCxnSpPr>
        <xdr:cNvPr id="27" name="AutoShape 345"/>
        <xdr:cNvCxnSpPr>
          <a:cxnSpLocks noChangeShapeType="1"/>
          <a:stCxn id="38" idx="3"/>
          <a:endCxn id="40" idx="1"/>
        </xdr:cNvCxnSpPr>
      </xdr:nvCxnSpPr>
      <xdr:spPr bwMode="auto">
        <a:xfrm flipV="1">
          <a:off x="7395955" y="7826651"/>
          <a:ext cx="248479" cy="8904"/>
        </a:xfrm>
        <a:prstGeom prst="straightConnector1">
          <a:avLst/>
        </a:prstGeom>
        <a:noFill/>
        <a:ln w="9525">
          <a:solidFill>
            <a:srgbClr val="000000"/>
          </a:solidFill>
          <a:round/>
          <a:headEnd/>
          <a:tailEnd type="triangle" w="med" len="med"/>
        </a:ln>
      </xdr:spPr>
    </xdr:cxnSp>
    <xdr:clientData/>
  </xdr:twoCellAnchor>
  <xdr:twoCellAnchor>
    <xdr:from>
      <xdr:col>9</xdr:col>
      <xdr:colOff>381001</xdr:colOff>
      <xdr:row>44</xdr:row>
      <xdr:rowOff>54665</xdr:rowOff>
    </xdr:from>
    <xdr:to>
      <xdr:col>9</xdr:col>
      <xdr:colOff>397566</xdr:colOff>
      <xdr:row>46</xdr:row>
      <xdr:rowOff>66675</xdr:rowOff>
    </xdr:to>
    <xdr:cxnSp macro="">
      <xdr:nvCxnSpPr>
        <xdr:cNvPr id="28" name="AutoShape 347"/>
        <xdr:cNvCxnSpPr>
          <a:cxnSpLocks noChangeShapeType="1"/>
          <a:stCxn id="38" idx="2"/>
          <a:endCxn id="41" idx="0"/>
        </xdr:cNvCxnSpPr>
      </xdr:nvCxnSpPr>
      <xdr:spPr bwMode="auto">
        <a:xfrm rot="5400000">
          <a:off x="6388170" y="8384692"/>
          <a:ext cx="376445" cy="16565"/>
        </a:xfrm>
        <a:prstGeom prst="straightConnector1">
          <a:avLst/>
        </a:prstGeom>
        <a:noFill/>
        <a:ln w="9525">
          <a:solidFill>
            <a:srgbClr val="000000"/>
          </a:solidFill>
          <a:round/>
          <a:headEnd/>
          <a:tailEnd type="triangle" w="med" len="med"/>
        </a:ln>
      </xdr:spPr>
    </xdr:cxnSp>
    <xdr:clientData/>
  </xdr:twoCellAnchor>
  <xdr:twoCellAnchor>
    <xdr:from>
      <xdr:col>8</xdr:col>
      <xdr:colOff>133350</xdr:colOff>
      <xdr:row>10</xdr:row>
      <xdr:rowOff>0</xdr:rowOff>
    </xdr:from>
    <xdr:to>
      <xdr:col>8</xdr:col>
      <xdr:colOff>647700</xdr:colOff>
      <xdr:row>10</xdr:row>
      <xdr:rowOff>0</xdr:rowOff>
    </xdr:to>
    <xdr:sp macro="" textlink="">
      <xdr:nvSpPr>
        <xdr:cNvPr id="29" name="Text Box 169"/>
        <xdr:cNvSpPr txBox="1">
          <a:spLocks noChangeArrowheads="1"/>
        </xdr:cNvSpPr>
      </xdr:nvSpPr>
      <xdr:spPr bwMode="auto">
        <a:xfrm>
          <a:off x="5619750" y="2228850"/>
          <a:ext cx="514350" cy="0"/>
        </a:xfrm>
        <a:prstGeom prst="rect">
          <a:avLst/>
        </a:prstGeom>
        <a:solidFill>
          <a:srgbClr val="FFFFFF"/>
        </a:solidFill>
        <a:ln w="9525" algn="ctr">
          <a:noFill/>
          <a:miter lim="800000"/>
          <a:headEnd/>
          <a:tailEnd/>
        </a:ln>
        <a:effectLst/>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Bakanlık</a:t>
          </a:r>
        </a:p>
      </xdr:txBody>
    </xdr:sp>
    <xdr:clientData/>
  </xdr:twoCellAnchor>
  <xdr:twoCellAnchor>
    <xdr:from>
      <xdr:col>11</xdr:col>
      <xdr:colOff>581025</xdr:colOff>
      <xdr:row>10</xdr:row>
      <xdr:rowOff>0</xdr:rowOff>
    </xdr:from>
    <xdr:to>
      <xdr:col>12</xdr:col>
      <xdr:colOff>304800</xdr:colOff>
      <xdr:row>10</xdr:row>
      <xdr:rowOff>0</xdr:rowOff>
    </xdr:to>
    <xdr:sp macro="" textlink="">
      <xdr:nvSpPr>
        <xdr:cNvPr id="30" name="Text Box 240"/>
        <xdr:cNvSpPr txBox="1">
          <a:spLocks noChangeArrowheads="1"/>
        </xdr:cNvSpPr>
      </xdr:nvSpPr>
      <xdr:spPr bwMode="auto">
        <a:xfrm>
          <a:off x="8124825" y="2228850"/>
          <a:ext cx="409575" cy="0"/>
        </a:xfrm>
        <a:prstGeom prst="rect">
          <a:avLst/>
        </a:prstGeom>
        <a:solidFill>
          <a:srgbClr val="FFFFFF"/>
        </a:solidFill>
        <a:ln w="9525" algn="ctr">
          <a:noFill/>
          <a:miter lim="800000"/>
          <a:headEnd/>
          <a:tailEnd/>
        </a:ln>
        <a:effectLst/>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Valilik</a:t>
          </a:r>
        </a:p>
      </xdr:txBody>
    </xdr:sp>
    <xdr:clientData/>
  </xdr:twoCellAnchor>
  <xdr:twoCellAnchor>
    <xdr:from>
      <xdr:col>7</xdr:col>
      <xdr:colOff>9525</xdr:colOff>
      <xdr:row>10</xdr:row>
      <xdr:rowOff>0</xdr:rowOff>
    </xdr:from>
    <xdr:to>
      <xdr:col>8</xdr:col>
      <xdr:colOff>57150</xdr:colOff>
      <xdr:row>10</xdr:row>
      <xdr:rowOff>0</xdr:rowOff>
    </xdr:to>
    <xdr:sp macro="" textlink="">
      <xdr:nvSpPr>
        <xdr:cNvPr id="31" name="Text Box 286"/>
        <xdr:cNvSpPr txBox="1">
          <a:spLocks noChangeArrowheads="1"/>
        </xdr:cNvSpPr>
      </xdr:nvSpPr>
      <xdr:spPr bwMode="auto">
        <a:xfrm>
          <a:off x="4810125" y="2228850"/>
          <a:ext cx="733425" cy="0"/>
        </a:xfrm>
        <a:prstGeom prst="rect">
          <a:avLst/>
        </a:prstGeom>
        <a:solidFill>
          <a:srgbClr val="FFFFFF"/>
        </a:solidFill>
        <a:ln w="9525" algn="ctr">
          <a:noFill/>
          <a:miter lim="800000"/>
          <a:headEnd/>
          <a:tailEnd/>
        </a:ln>
        <a:effectLst/>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İtiraz</a:t>
          </a:r>
        </a:p>
      </xdr:txBody>
    </xdr:sp>
    <xdr:clientData/>
  </xdr:twoCellAnchor>
  <xdr:twoCellAnchor>
    <xdr:from>
      <xdr:col>8</xdr:col>
      <xdr:colOff>600075</xdr:colOff>
      <xdr:row>10</xdr:row>
      <xdr:rowOff>0</xdr:rowOff>
    </xdr:from>
    <xdr:to>
      <xdr:col>11</xdr:col>
      <xdr:colOff>47625</xdr:colOff>
      <xdr:row>10</xdr:row>
      <xdr:rowOff>0</xdr:rowOff>
    </xdr:to>
    <xdr:sp macro="" textlink="">
      <xdr:nvSpPr>
        <xdr:cNvPr id="32" name="Text Box 303"/>
        <xdr:cNvSpPr txBox="1">
          <a:spLocks noChangeArrowheads="1"/>
        </xdr:cNvSpPr>
      </xdr:nvSpPr>
      <xdr:spPr bwMode="auto">
        <a:xfrm>
          <a:off x="6086475" y="2228850"/>
          <a:ext cx="1504950" cy="0"/>
        </a:xfrm>
        <a:prstGeom prst="rect">
          <a:avLst/>
        </a:prstGeom>
        <a:solidFill>
          <a:srgbClr val="FFFFFF"/>
        </a:solidFill>
        <a:ln w="9525" algn="ctr">
          <a:noFill/>
          <a:miter lim="800000"/>
          <a:headEnd/>
          <a:tailEnd/>
        </a:ln>
        <a:effectLst/>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Soruşturma İzni Verilmesi</a:t>
          </a:r>
        </a:p>
      </xdr:txBody>
    </xdr:sp>
    <xdr:clientData/>
  </xdr:twoCellAnchor>
  <xdr:twoCellAnchor>
    <xdr:from>
      <xdr:col>3</xdr:col>
      <xdr:colOff>266700</xdr:colOff>
      <xdr:row>8</xdr:row>
      <xdr:rowOff>76200</xdr:rowOff>
    </xdr:from>
    <xdr:to>
      <xdr:col>5</xdr:col>
      <xdr:colOff>485775</xdr:colOff>
      <xdr:row>10</xdr:row>
      <xdr:rowOff>85725</xdr:rowOff>
    </xdr:to>
    <xdr:sp macro="" textlink="">
      <xdr:nvSpPr>
        <xdr:cNvPr id="33" name="1 Akış Çizelgesi: İşlem"/>
        <xdr:cNvSpPr>
          <a:spLocks noChangeArrowheads="1"/>
        </xdr:cNvSpPr>
      </xdr:nvSpPr>
      <xdr:spPr bwMode="auto">
        <a:xfrm>
          <a:off x="2324100" y="1943100"/>
          <a:ext cx="1590675" cy="371475"/>
        </a:xfrm>
        <a:prstGeom prst="flowChartProcess">
          <a:avLst/>
        </a:prstGeom>
        <a:solidFill>
          <a:srgbClr val="CCFFCC"/>
        </a:solidFill>
        <a:ln w="9525" algn="ctr">
          <a:solidFill>
            <a:srgbClr val="000000"/>
          </a:solidFill>
          <a:miter lim="800000"/>
          <a:headEnd/>
          <a:tailEnd/>
        </a:ln>
        <a:effectLst/>
      </xdr:spPr>
      <xdr:txBody>
        <a:bodyPr vertOverflow="clip" wrap="square" lIns="27432" tIns="22860" rIns="27432" bIns="22860" anchor="ctr" upright="1"/>
        <a:lstStyle/>
        <a:p>
          <a:pPr algn="ctr" rtl="0">
            <a:defRPr sz="1000"/>
          </a:pPr>
          <a:r>
            <a:rPr lang="tr-TR" sz="1100" b="0" i="0" strike="noStrike">
              <a:solidFill>
                <a:srgbClr val="000000"/>
              </a:solidFill>
              <a:latin typeface="Tahoma"/>
              <a:ea typeface="Tahoma"/>
              <a:cs typeface="Tahoma"/>
            </a:rPr>
            <a:t>Mahkeme Kararının İncelenmesi</a:t>
          </a:r>
        </a:p>
      </xdr:txBody>
    </xdr:sp>
    <xdr:clientData/>
  </xdr:twoCellAnchor>
  <xdr:twoCellAnchor>
    <xdr:from>
      <xdr:col>3</xdr:col>
      <xdr:colOff>238125</xdr:colOff>
      <xdr:row>11</xdr:row>
      <xdr:rowOff>133350</xdr:rowOff>
    </xdr:from>
    <xdr:to>
      <xdr:col>5</xdr:col>
      <xdr:colOff>514350</xdr:colOff>
      <xdr:row>16</xdr:row>
      <xdr:rowOff>47625</xdr:rowOff>
    </xdr:to>
    <xdr:sp macro="" textlink="">
      <xdr:nvSpPr>
        <xdr:cNvPr id="34" name="5 Akış Çizelgesi: Karar"/>
        <xdr:cNvSpPr>
          <a:spLocks noChangeArrowheads="1"/>
        </xdr:cNvSpPr>
      </xdr:nvSpPr>
      <xdr:spPr bwMode="auto">
        <a:xfrm>
          <a:off x="2295525" y="2543175"/>
          <a:ext cx="1647825" cy="819150"/>
        </a:xfrm>
        <a:prstGeom prst="flowChartDecision">
          <a:avLst/>
        </a:prstGeom>
        <a:solidFill>
          <a:srgbClr val="FFFFFF"/>
        </a:solidFill>
        <a:ln w="9525" algn="ctr">
          <a:solidFill>
            <a:srgbClr val="000000"/>
          </a:solidFill>
          <a:miter lim="800000"/>
          <a:headEnd/>
          <a:tailEnd/>
        </a:ln>
        <a:effectLst/>
      </xdr:spPr>
      <xdr:txBody>
        <a:bodyPr vertOverflow="clip" wrap="square" lIns="27432" tIns="22860" rIns="27432" bIns="22860" anchor="ctr" upright="1"/>
        <a:lstStyle/>
        <a:p>
          <a:pPr algn="ctr" rtl="1">
            <a:defRPr sz="1000"/>
          </a:pPr>
          <a:r>
            <a:rPr lang="tr-TR" sz="1100" b="0" i="0" strike="noStrike">
              <a:solidFill>
                <a:srgbClr val="000000"/>
              </a:solidFill>
              <a:latin typeface="Tahoma"/>
              <a:ea typeface="Tahoma"/>
              <a:cs typeface="Tahoma"/>
            </a:rPr>
            <a:t>Mahkumiyet Varmı</a:t>
          </a:r>
        </a:p>
      </xdr:txBody>
    </xdr:sp>
    <xdr:clientData/>
  </xdr:twoCellAnchor>
  <xdr:twoCellAnchor>
    <xdr:from>
      <xdr:col>8</xdr:col>
      <xdr:colOff>285750</xdr:colOff>
      <xdr:row>30</xdr:row>
      <xdr:rowOff>19050</xdr:rowOff>
    </xdr:from>
    <xdr:to>
      <xdr:col>10</xdr:col>
      <xdr:colOff>476250</xdr:colOff>
      <xdr:row>33</xdr:row>
      <xdr:rowOff>85725</xdr:rowOff>
    </xdr:to>
    <xdr:sp macro="" textlink="">
      <xdr:nvSpPr>
        <xdr:cNvPr id="35" name="1 Akış Çizelgesi: İşlem"/>
        <xdr:cNvSpPr>
          <a:spLocks noChangeArrowheads="1"/>
        </xdr:cNvSpPr>
      </xdr:nvSpPr>
      <xdr:spPr bwMode="auto">
        <a:xfrm>
          <a:off x="5772150" y="5867400"/>
          <a:ext cx="1562100" cy="609600"/>
        </a:xfrm>
        <a:prstGeom prst="flowChartProcess">
          <a:avLst/>
        </a:prstGeom>
        <a:solidFill>
          <a:srgbClr val="FFFFFF"/>
        </a:solidFill>
        <a:ln w="9525" algn="ctr">
          <a:solidFill>
            <a:srgbClr val="000000"/>
          </a:solidFill>
          <a:miter lim="800000"/>
          <a:headEnd/>
          <a:tailEnd/>
        </a:ln>
        <a:effectLst/>
      </xdr:spPr>
      <xdr:txBody>
        <a:bodyPr vertOverflow="clip" wrap="square" lIns="27432" tIns="22860" rIns="27432" bIns="22860" anchor="ctr" upright="1"/>
        <a:lstStyle/>
        <a:p>
          <a:pPr algn="ctr" rtl="0">
            <a:defRPr sz="1000"/>
          </a:pPr>
          <a:r>
            <a:rPr lang="tr-TR" sz="1100" b="0" i="0" strike="noStrike">
              <a:solidFill>
                <a:srgbClr val="000000"/>
              </a:solidFill>
              <a:latin typeface="Tahoma"/>
              <a:ea typeface="Tahoma"/>
              <a:cs typeface="Tahoma"/>
            </a:rPr>
            <a:t>Görevden Uzaklaştırma Onayının Hazırlanması</a:t>
          </a:r>
        </a:p>
      </xdr:txBody>
    </xdr:sp>
    <xdr:clientData/>
  </xdr:twoCellAnchor>
  <xdr:twoCellAnchor>
    <xdr:from>
      <xdr:col>7</xdr:col>
      <xdr:colOff>679174</xdr:colOff>
      <xdr:row>34</xdr:row>
      <xdr:rowOff>161926</xdr:rowOff>
    </xdr:from>
    <xdr:to>
      <xdr:col>11</xdr:col>
      <xdr:colOff>99391</xdr:colOff>
      <xdr:row>38</xdr:row>
      <xdr:rowOff>74544</xdr:rowOff>
    </xdr:to>
    <xdr:sp macro="" textlink="">
      <xdr:nvSpPr>
        <xdr:cNvPr id="36" name="1 Akış Çizelgesi: İşlem"/>
        <xdr:cNvSpPr>
          <a:spLocks noChangeArrowheads="1"/>
        </xdr:cNvSpPr>
      </xdr:nvSpPr>
      <xdr:spPr bwMode="auto">
        <a:xfrm>
          <a:off x="5491370" y="6696904"/>
          <a:ext cx="2170043" cy="641488"/>
        </a:xfrm>
        <a:prstGeom prst="flowChartProcess">
          <a:avLst/>
        </a:prstGeom>
        <a:solidFill>
          <a:srgbClr val="99CCFF"/>
        </a:solidFill>
        <a:ln w="9525" algn="ctr">
          <a:solidFill>
            <a:srgbClr val="000000"/>
          </a:solidFill>
          <a:miter lim="800000"/>
          <a:headEnd/>
          <a:tailEnd/>
        </a:ln>
        <a:effectLst/>
      </xdr:spPr>
      <xdr:txBody>
        <a:bodyPr vertOverflow="clip" wrap="square" lIns="27432" tIns="22860" rIns="27432" bIns="22860" anchor="ctr" upright="1"/>
        <a:lstStyle/>
        <a:p>
          <a:pPr algn="ctr" rtl="0">
            <a:defRPr sz="1000"/>
          </a:pPr>
          <a:r>
            <a:rPr lang="tr-TR" sz="1100" b="0" i="0" strike="noStrike">
              <a:solidFill>
                <a:srgbClr val="000000"/>
              </a:solidFill>
              <a:latin typeface="Tahoma"/>
              <a:ea typeface="Tahoma"/>
              <a:cs typeface="Tahoma"/>
            </a:rPr>
            <a:t>Görevden Uzaklaştırma Onayının Defterdar/Vali Yardımcısı/Vali Tarafından İmzalanması</a:t>
          </a:r>
        </a:p>
      </xdr:txBody>
    </xdr:sp>
    <xdr:clientData/>
  </xdr:twoCellAnchor>
  <xdr:twoCellAnchor>
    <xdr:from>
      <xdr:col>8</xdr:col>
      <xdr:colOff>273740</xdr:colOff>
      <xdr:row>40</xdr:row>
      <xdr:rowOff>45141</xdr:rowOff>
    </xdr:from>
    <xdr:to>
      <xdr:col>10</xdr:col>
      <xdr:colOff>521390</xdr:colOff>
      <xdr:row>44</xdr:row>
      <xdr:rowOff>54665</xdr:rowOff>
    </xdr:to>
    <xdr:sp macro="" textlink="">
      <xdr:nvSpPr>
        <xdr:cNvPr id="38" name="1 Akış Çizelgesi: İşlem"/>
        <xdr:cNvSpPr>
          <a:spLocks noChangeArrowheads="1"/>
        </xdr:cNvSpPr>
      </xdr:nvSpPr>
      <xdr:spPr bwMode="auto">
        <a:xfrm>
          <a:off x="5773392" y="7466358"/>
          <a:ext cx="1622563" cy="738394"/>
        </a:xfrm>
        <a:prstGeom prst="flowChartProcess">
          <a:avLst/>
        </a:prstGeom>
        <a:solidFill>
          <a:srgbClr val="FFFFFF"/>
        </a:solidFill>
        <a:ln w="9525" algn="ctr">
          <a:solidFill>
            <a:srgbClr val="000000"/>
          </a:solidFill>
          <a:miter lim="800000"/>
          <a:headEnd/>
          <a:tailEnd/>
        </a:ln>
        <a:effectLst/>
      </xdr:spPr>
      <xdr:txBody>
        <a:bodyPr vertOverflow="clip" wrap="square" lIns="27432" tIns="22860" rIns="27432" bIns="22860" anchor="ctr" upright="1"/>
        <a:lstStyle/>
        <a:p>
          <a:pPr algn="ctr" rtl="0">
            <a:defRPr sz="1000"/>
          </a:pPr>
          <a:r>
            <a:rPr lang="tr-TR" sz="1100" b="0" i="0" strike="noStrike">
              <a:solidFill>
                <a:srgbClr val="000000"/>
              </a:solidFill>
              <a:latin typeface="Tahoma"/>
              <a:ea typeface="Tahoma"/>
              <a:cs typeface="Tahoma"/>
            </a:rPr>
            <a:t>Görevden Uzaklaştırma Onayını İlgili Yere Gönderme Yazısının Hazırlanması</a:t>
          </a:r>
        </a:p>
      </xdr:txBody>
    </xdr:sp>
    <xdr:clientData/>
  </xdr:twoCellAnchor>
  <xdr:twoCellAnchor>
    <xdr:from>
      <xdr:col>11</xdr:col>
      <xdr:colOff>104775</xdr:colOff>
      <xdr:row>30</xdr:row>
      <xdr:rowOff>104775</xdr:rowOff>
    </xdr:from>
    <xdr:to>
      <xdr:col>12</xdr:col>
      <xdr:colOff>676275</xdr:colOff>
      <xdr:row>32</xdr:row>
      <xdr:rowOff>171450</xdr:rowOff>
    </xdr:to>
    <xdr:sp macro="" textlink="">
      <xdr:nvSpPr>
        <xdr:cNvPr id="39" name="7 Akış Çizelgesi: Belge"/>
        <xdr:cNvSpPr>
          <a:spLocks noChangeArrowheads="1"/>
        </xdr:cNvSpPr>
      </xdr:nvSpPr>
      <xdr:spPr bwMode="auto">
        <a:xfrm>
          <a:off x="7648575" y="5953125"/>
          <a:ext cx="1257300" cy="428625"/>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100" b="0" i="0" strike="noStrike">
              <a:solidFill>
                <a:srgbClr val="000000"/>
              </a:solidFill>
              <a:latin typeface="Tahoma"/>
              <a:ea typeface="Tahoma"/>
              <a:cs typeface="Tahoma"/>
            </a:rPr>
            <a:t>Görevden Uzaklaştırma Onayı</a:t>
          </a:r>
        </a:p>
      </xdr:txBody>
    </xdr:sp>
    <xdr:clientData/>
  </xdr:twoCellAnchor>
  <xdr:twoCellAnchor>
    <xdr:from>
      <xdr:col>11</xdr:col>
      <xdr:colOff>82412</xdr:colOff>
      <xdr:row>40</xdr:row>
      <xdr:rowOff>160683</xdr:rowOff>
    </xdr:from>
    <xdr:to>
      <xdr:col>12</xdr:col>
      <xdr:colOff>491987</xdr:colOff>
      <xdr:row>43</xdr:row>
      <xdr:rowOff>103532</xdr:rowOff>
    </xdr:to>
    <xdr:sp macro="" textlink="">
      <xdr:nvSpPr>
        <xdr:cNvPr id="40" name="7 Akış Çizelgesi: Belge"/>
        <xdr:cNvSpPr>
          <a:spLocks noChangeArrowheads="1"/>
        </xdr:cNvSpPr>
      </xdr:nvSpPr>
      <xdr:spPr bwMode="auto">
        <a:xfrm>
          <a:off x="7644434" y="7581900"/>
          <a:ext cx="1097031" cy="489502"/>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100" b="0" i="0" strike="noStrike">
              <a:solidFill>
                <a:srgbClr val="000000"/>
              </a:solidFill>
              <a:latin typeface="Tahoma"/>
              <a:ea typeface="Tahoma"/>
              <a:cs typeface="Tahoma"/>
            </a:rPr>
            <a:t>Onayı Gönderme Yazısı</a:t>
          </a:r>
        </a:p>
      </xdr:txBody>
    </xdr:sp>
    <xdr:clientData/>
  </xdr:twoCellAnchor>
  <xdr:twoCellAnchor>
    <xdr:from>
      <xdr:col>8</xdr:col>
      <xdr:colOff>200025</xdr:colOff>
      <xdr:row>46</xdr:row>
      <xdr:rowOff>66675</xdr:rowOff>
    </xdr:from>
    <xdr:to>
      <xdr:col>10</xdr:col>
      <xdr:colOff>561975</xdr:colOff>
      <xdr:row>51</xdr:row>
      <xdr:rowOff>57150</xdr:rowOff>
    </xdr:to>
    <xdr:sp macro="" textlink="">
      <xdr:nvSpPr>
        <xdr:cNvPr id="41" name="1 Akış Çizelgesi: İşlem"/>
        <xdr:cNvSpPr>
          <a:spLocks noChangeArrowheads="1"/>
        </xdr:cNvSpPr>
      </xdr:nvSpPr>
      <xdr:spPr bwMode="auto">
        <a:xfrm>
          <a:off x="5686425" y="8810625"/>
          <a:ext cx="1733550" cy="895350"/>
        </a:xfrm>
        <a:prstGeom prst="flowChartProcess">
          <a:avLst/>
        </a:prstGeom>
        <a:solidFill>
          <a:schemeClr val="tx2">
            <a:lumMod val="40000"/>
            <a:lumOff val="60000"/>
          </a:schemeClr>
        </a:solidFill>
        <a:ln w="9525" algn="ctr">
          <a:solidFill>
            <a:srgbClr val="000000"/>
          </a:solidFill>
          <a:miter lim="800000"/>
          <a:headEnd/>
          <a:tailEnd/>
        </a:ln>
        <a:effectLst/>
      </xdr:spPr>
      <xdr:txBody>
        <a:bodyPr vertOverflow="clip" wrap="square" lIns="27432" tIns="22860" rIns="27432" bIns="22860" anchor="ctr" upright="1"/>
        <a:lstStyle/>
        <a:p>
          <a:pPr algn="ctr" rtl="0">
            <a:defRPr sz="1000"/>
          </a:pPr>
          <a:r>
            <a:rPr lang="tr-TR" sz="1100" b="0" i="0" strike="noStrike">
              <a:solidFill>
                <a:srgbClr val="000000"/>
              </a:solidFill>
              <a:latin typeface="Tahoma"/>
              <a:ea typeface="Tahoma"/>
              <a:cs typeface="Tahoma"/>
            </a:rPr>
            <a:t>Görevden uzaklaştırma Onayını İlgili Yere Gönderme Yazısının Defterdar Tarafından İmzalanması</a:t>
          </a:r>
        </a:p>
      </xdr:txBody>
    </xdr:sp>
    <xdr:clientData/>
  </xdr:twoCellAnchor>
  <xdr:twoCellAnchor>
    <xdr:from>
      <xdr:col>8</xdr:col>
      <xdr:colOff>0</xdr:colOff>
      <xdr:row>17</xdr:row>
      <xdr:rowOff>104775</xdr:rowOff>
    </xdr:from>
    <xdr:to>
      <xdr:col>8</xdr:col>
      <xdr:colOff>371475</xdr:colOff>
      <xdr:row>18</xdr:row>
      <xdr:rowOff>66675</xdr:rowOff>
    </xdr:to>
    <xdr:sp macro="" textlink="">
      <xdr:nvSpPr>
        <xdr:cNvPr id="42" name="Text Box 353"/>
        <xdr:cNvSpPr txBox="1">
          <a:spLocks noChangeArrowheads="1"/>
        </xdr:cNvSpPr>
      </xdr:nvSpPr>
      <xdr:spPr bwMode="auto">
        <a:xfrm>
          <a:off x="5486400" y="3600450"/>
          <a:ext cx="371475" cy="142875"/>
        </a:xfrm>
        <a:prstGeom prst="rect">
          <a:avLst/>
        </a:prstGeom>
        <a:solidFill>
          <a:srgbClr val="FFFFFF"/>
        </a:solidFill>
        <a:ln w="9525" algn="ctr">
          <a:noFill/>
          <a:miter lim="800000"/>
          <a:headEnd/>
          <a:tailEnd/>
        </a:ln>
      </xdr:spPr>
    </xdr:sp>
    <xdr:clientData/>
  </xdr:twoCellAnchor>
  <xdr:twoCellAnchor>
    <xdr:from>
      <xdr:col>2</xdr:col>
      <xdr:colOff>47625</xdr:colOff>
      <xdr:row>10</xdr:row>
      <xdr:rowOff>0</xdr:rowOff>
    </xdr:from>
    <xdr:to>
      <xdr:col>2</xdr:col>
      <xdr:colOff>47625</xdr:colOff>
      <xdr:row>10</xdr:row>
      <xdr:rowOff>0</xdr:rowOff>
    </xdr:to>
    <xdr:cxnSp macro="">
      <xdr:nvCxnSpPr>
        <xdr:cNvPr id="43" name="AutoShape 358"/>
        <xdr:cNvCxnSpPr>
          <a:cxnSpLocks noChangeShapeType="1"/>
        </xdr:cNvCxnSpPr>
      </xdr:nvCxnSpPr>
      <xdr:spPr bwMode="auto">
        <a:xfrm rot="5400000">
          <a:off x="1419225" y="2228850"/>
          <a:ext cx="0" cy="0"/>
        </a:xfrm>
        <a:prstGeom prst="straightConnector1">
          <a:avLst/>
        </a:prstGeom>
        <a:noFill/>
        <a:ln w="9525">
          <a:solidFill>
            <a:srgbClr val="000000"/>
          </a:solidFill>
          <a:round/>
          <a:headEnd/>
          <a:tailEnd type="triangle" w="med" len="med"/>
        </a:ln>
      </xdr:spPr>
    </xdr:cxnSp>
    <xdr:clientData/>
  </xdr:twoCellAnchor>
  <xdr:twoCellAnchor>
    <xdr:from>
      <xdr:col>2</xdr:col>
      <xdr:colOff>47625</xdr:colOff>
      <xdr:row>10</xdr:row>
      <xdr:rowOff>0</xdr:rowOff>
    </xdr:from>
    <xdr:to>
      <xdr:col>2</xdr:col>
      <xdr:colOff>47625</xdr:colOff>
      <xdr:row>10</xdr:row>
      <xdr:rowOff>0</xdr:rowOff>
    </xdr:to>
    <xdr:cxnSp macro="">
      <xdr:nvCxnSpPr>
        <xdr:cNvPr id="44" name="AutoShape 362"/>
        <xdr:cNvCxnSpPr>
          <a:cxnSpLocks noChangeShapeType="1"/>
        </xdr:cNvCxnSpPr>
      </xdr:nvCxnSpPr>
      <xdr:spPr bwMode="auto">
        <a:xfrm rot="5400000">
          <a:off x="1419225" y="2228850"/>
          <a:ext cx="0" cy="0"/>
        </a:xfrm>
        <a:prstGeom prst="straightConnector1">
          <a:avLst/>
        </a:prstGeom>
        <a:noFill/>
        <a:ln w="9525">
          <a:solidFill>
            <a:srgbClr val="000000"/>
          </a:solidFill>
          <a:round/>
          <a:headEnd/>
          <a:tailEnd type="triangle" w="med" len="med"/>
        </a:ln>
      </xdr:spPr>
    </xdr:cxnSp>
    <xdr:clientData/>
  </xdr:twoCellAnchor>
  <xdr:twoCellAnchor>
    <xdr:from>
      <xdr:col>2</xdr:col>
      <xdr:colOff>200025</xdr:colOff>
      <xdr:row>10</xdr:row>
      <xdr:rowOff>0</xdr:rowOff>
    </xdr:from>
    <xdr:to>
      <xdr:col>2</xdr:col>
      <xdr:colOff>571500</xdr:colOff>
      <xdr:row>10</xdr:row>
      <xdr:rowOff>0</xdr:rowOff>
    </xdr:to>
    <xdr:sp macro="" textlink="">
      <xdr:nvSpPr>
        <xdr:cNvPr id="45" name="Text Box 366"/>
        <xdr:cNvSpPr txBox="1">
          <a:spLocks noChangeArrowheads="1"/>
        </xdr:cNvSpPr>
      </xdr:nvSpPr>
      <xdr:spPr bwMode="auto">
        <a:xfrm>
          <a:off x="1571625" y="2228850"/>
          <a:ext cx="371475" cy="0"/>
        </a:xfrm>
        <a:prstGeom prst="rect">
          <a:avLst/>
        </a:prstGeom>
        <a:solidFill>
          <a:srgbClr val="FFFFFF"/>
        </a:solidFill>
        <a:ln w="9525" algn="ctr">
          <a:noFill/>
          <a:miter lim="800000"/>
          <a:headEnd/>
          <a:tailEnd/>
        </a:ln>
        <a:effectLst/>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Hayır</a:t>
          </a:r>
        </a:p>
        <a:p>
          <a:pPr algn="ctr" rtl="1">
            <a:defRPr sz="1000"/>
          </a:pPr>
          <a:r>
            <a:rPr lang="tr-TR" sz="1000" b="0" i="0" strike="noStrike">
              <a:solidFill>
                <a:srgbClr val="000000"/>
              </a:solidFill>
              <a:latin typeface="Tahoma"/>
              <a:ea typeface="Tahoma"/>
              <a:cs typeface="Tahoma"/>
            </a:rPr>
            <a:t>Y</a:t>
          </a:r>
        </a:p>
        <a:p>
          <a:pPr algn="ctr" rtl="1">
            <a:defRPr sz="1000"/>
          </a:pPr>
          <a:r>
            <a:rPr lang="tr-TR" sz="1000" b="0" i="0" strike="noStrike">
              <a:solidFill>
                <a:srgbClr val="000000"/>
              </a:solidFill>
              <a:latin typeface="Tahoma"/>
              <a:ea typeface="Tahoma"/>
              <a:cs typeface="Tahoma"/>
            </a:rPr>
            <a:t>Hayır</a:t>
          </a:r>
        </a:p>
      </xdr:txBody>
    </xdr:sp>
    <xdr:clientData/>
  </xdr:twoCellAnchor>
  <xdr:twoCellAnchor>
    <xdr:from>
      <xdr:col>2</xdr:col>
      <xdr:colOff>47625</xdr:colOff>
      <xdr:row>10</xdr:row>
      <xdr:rowOff>0</xdr:rowOff>
    </xdr:from>
    <xdr:to>
      <xdr:col>2</xdr:col>
      <xdr:colOff>47625</xdr:colOff>
      <xdr:row>10</xdr:row>
      <xdr:rowOff>0</xdr:rowOff>
    </xdr:to>
    <xdr:cxnSp macro="">
      <xdr:nvCxnSpPr>
        <xdr:cNvPr id="46" name="AutoShape 376"/>
        <xdr:cNvCxnSpPr>
          <a:cxnSpLocks noChangeShapeType="1"/>
        </xdr:cNvCxnSpPr>
      </xdr:nvCxnSpPr>
      <xdr:spPr bwMode="auto">
        <a:xfrm rot="5400000">
          <a:off x="1419225" y="2228850"/>
          <a:ext cx="0" cy="0"/>
        </a:xfrm>
        <a:prstGeom prst="straightConnector1">
          <a:avLst/>
        </a:prstGeom>
        <a:noFill/>
        <a:ln w="9525">
          <a:solidFill>
            <a:srgbClr val="000000"/>
          </a:solidFill>
          <a:round/>
          <a:headEnd/>
          <a:tailEnd type="triangle" w="med" len="med"/>
        </a:ln>
      </xdr:spPr>
    </xdr:cxnSp>
    <xdr:clientData/>
  </xdr:twoCellAnchor>
  <xdr:twoCellAnchor>
    <xdr:from>
      <xdr:col>1</xdr:col>
      <xdr:colOff>552450</xdr:colOff>
      <xdr:row>10</xdr:row>
      <xdr:rowOff>0</xdr:rowOff>
    </xdr:from>
    <xdr:to>
      <xdr:col>2</xdr:col>
      <xdr:colOff>238125</xdr:colOff>
      <xdr:row>10</xdr:row>
      <xdr:rowOff>0</xdr:rowOff>
    </xdr:to>
    <xdr:sp macro="" textlink="">
      <xdr:nvSpPr>
        <xdr:cNvPr id="47" name="Text Box 378"/>
        <xdr:cNvSpPr txBox="1">
          <a:spLocks noChangeArrowheads="1"/>
        </xdr:cNvSpPr>
      </xdr:nvSpPr>
      <xdr:spPr bwMode="auto">
        <a:xfrm>
          <a:off x="1238250" y="2228850"/>
          <a:ext cx="371475" cy="0"/>
        </a:xfrm>
        <a:prstGeom prst="rect">
          <a:avLst/>
        </a:prstGeom>
        <a:solidFill>
          <a:srgbClr val="FFFFFF"/>
        </a:solidFill>
        <a:ln w="9525" algn="ctr">
          <a:noFill/>
          <a:miter lim="800000"/>
          <a:headEnd/>
          <a:tailEnd/>
        </a:ln>
        <a:effectLst/>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Evet</a:t>
          </a:r>
        </a:p>
      </xdr:txBody>
    </xdr:sp>
    <xdr:clientData/>
  </xdr:twoCellAnchor>
  <xdr:twoCellAnchor>
    <xdr:from>
      <xdr:col>0</xdr:col>
      <xdr:colOff>123825</xdr:colOff>
      <xdr:row>10</xdr:row>
      <xdr:rowOff>0</xdr:rowOff>
    </xdr:from>
    <xdr:to>
      <xdr:col>0</xdr:col>
      <xdr:colOff>495300</xdr:colOff>
      <xdr:row>10</xdr:row>
      <xdr:rowOff>0</xdr:rowOff>
    </xdr:to>
    <xdr:sp macro="" textlink="">
      <xdr:nvSpPr>
        <xdr:cNvPr id="48" name="Text Box 380"/>
        <xdr:cNvSpPr txBox="1">
          <a:spLocks noChangeArrowheads="1"/>
        </xdr:cNvSpPr>
      </xdr:nvSpPr>
      <xdr:spPr bwMode="auto">
        <a:xfrm>
          <a:off x="123825" y="2228850"/>
          <a:ext cx="371475" cy="0"/>
        </a:xfrm>
        <a:prstGeom prst="rect">
          <a:avLst/>
        </a:prstGeom>
        <a:solidFill>
          <a:srgbClr val="FFFFFF"/>
        </a:solidFill>
        <a:ln w="9525" algn="ctr">
          <a:noFill/>
          <a:miter lim="800000"/>
          <a:headEnd/>
          <a:tailEnd/>
        </a:ln>
        <a:effectLst/>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Hayır</a:t>
          </a:r>
        </a:p>
      </xdr:txBody>
    </xdr:sp>
    <xdr:clientData/>
  </xdr:twoCellAnchor>
  <xdr:twoCellAnchor>
    <xdr:from>
      <xdr:col>0</xdr:col>
      <xdr:colOff>171450</xdr:colOff>
      <xdr:row>10</xdr:row>
      <xdr:rowOff>0</xdr:rowOff>
    </xdr:from>
    <xdr:to>
      <xdr:col>0</xdr:col>
      <xdr:colOff>438150</xdr:colOff>
      <xdr:row>10</xdr:row>
      <xdr:rowOff>0</xdr:rowOff>
    </xdr:to>
    <xdr:sp macro="" textlink="">
      <xdr:nvSpPr>
        <xdr:cNvPr id="49" name="Text Box 386"/>
        <xdr:cNvSpPr txBox="1">
          <a:spLocks noChangeArrowheads="1"/>
        </xdr:cNvSpPr>
      </xdr:nvSpPr>
      <xdr:spPr bwMode="auto">
        <a:xfrm>
          <a:off x="171450" y="2228850"/>
          <a:ext cx="266700" cy="0"/>
        </a:xfrm>
        <a:prstGeom prst="rect">
          <a:avLst/>
        </a:prstGeom>
        <a:solidFill>
          <a:srgbClr val="FFFFFF"/>
        </a:solidFill>
        <a:ln w="9525" algn="ctr">
          <a:noFill/>
          <a:miter lim="800000"/>
          <a:headEnd/>
          <a:tailEnd/>
        </a:ln>
        <a:effectLst/>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Red</a:t>
          </a:r>
        </a:p>
      </xdr:txBody>
    </xdr:sp>
    <xdr:clientData/>
  </xdr:twoCellAnchor>
  <xdr:twoCellAnchor>
    <xdr:from>
      <xdr:col>3</xdr:col>
      <xdr:colOff>523875</xdr:colOff>
      <xdr:row>10</xdr:row>
      <xdr:rowOff>0</xdr:rowOff>
    </xdr:from>
    <xdr:to>
      <xdr:col>4</xdr:col>
      <xdr:colOff>209550</xdr:colOff>
      <xdr:row>10</xdr:row>
      <xdr:rowOff>0</xdr:rowOff>
    </xdr:to>
    <xdr:sp macro="" textlink="">
      <xdr:nvSpPr>
        <xdr:cNvPr id="50" name="Text Box 388"/>
        <xdr:cNvSpPr txBox="1">
          <a:spLocks noChangeArrowheads="1"/>
        </xdr:cNvSpPr>
      </xdr:nvSpPr>
      <xdr:spPr bwMode="auto">
        <a:xfrm>
          <a:off x="2581275" y="2228850"/>
          <a:ext cx="371475" cy="0"/>
        </a:xfrm>
        <a:prstGeom prst="rect">
          <a:avLst/>
        </a:prstGeom>
        <a:solidFill>
          <a:srgbClr val="FFFFFF"/>
        </a:solidFill>
        <a:ln w="9525" algn="ctr">
          <a:noFill/>
          <a:miter lim="800000"/>
          <a:headEnd/>
          <a:tailEnd/>
        </a:ln>
        <a:effectLst/>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Kabul</a:t>
          </a:r>
        </a:p>
      </xdr:txBody>
    </xdr:sp>
    <xdr:clientData/>
  </xdr:twoCellAnchor>
  <xdr:twoCellAnchor>
    <xdr:from>
      <xdr:col>5</xdr:col>
      <xdr:colOff>0</xdr:colOff>
      <xdr:row>10</xdr:row>
      <xdr:rowOff>0</xdr:rowOff>
    </xdr:from>
    <xdr:to>
      <xdr:col>5</xdr:col>
      <xdr:colOff>628650</xdr:colOff>
      <xdr:row>10</xdr:row>
      <xdr:rowOff>0</xdr:rowOff>
    </xdr:to>
    <xdr:sp macro="" textlink="">
      <xdr:nvSpPr>
        <xdr:cNvPr id="51" name="Text Box 389"/>
        <xdr:cNvSpPr txBox="1">
          <a:spLocks noChangeArrowheads="1"/>
        </xdr:cNvSpPr>
      </xdr:nvSpPr>
      <xdr:spPr bwMode="auto">
        <a:xfrm>
          <a:off x="3429000" y="2228850"/>
          <a:ext cx="628650" cy="0"/>
        </a:xfrm>
        <a:prstGeom prst="rect">
          <a:avLst/>
        </a:prstGeom>
        <a:solidFill>
          <a:srgbClr val="FFFFFF"/>
        </a:solidFill>
        <a:ln w="9525" algn="ctr">
          <a:noFill/>
          <a:miter lim="800000"/>
          <a:headEnd/>
          <a:tailEnd/>
        </a:ln>
        <a:effectLst/>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Takipsizlik</a:t>
          </a:r>
        </a:p>
      </xdr:txBody>
    </xdr:sp>
    <xdr:clientData/>
  </xdr:twoCellAnchor>
  <xdr:twoCellAnchor>
    <xdr:from>
      <xdr:col>3</xdr:col>
      <xdr:colOff>314325</xdr:colOff>
      <xdr:row>10</xdr:row>
      <xdr:rowOff>0</xdr:rowOff>
    </xdr:from>
    <xdr:to>
      <xdr:col>5</xdr:col>
      <xdr:colOff>600075</xdr:colOff>
      <xdr:row>10</xdr:row>
      <xdr:rowOff>0</xdr:rowOff>
    </xdr:to>
    <xdr:sp macro="" textlink="">
      <xdr:nvSpPr>
        <xdr:cNvPr id="52" name="Text Box 394"/>
        <xdr:cNvSpPr txBox="1">
          <a:spLocks noChangeArrowheads="1"/>
        </xdr:cNvSpPr>
      </xdr:nvSpPr>
      <xdr:spPr bwMode="auto">
        <a:xfrm>
          <a:off x="2371725" y="2228850"/>
          <a:ext cx="1657350" cy="0"/>
        </a:xfrm>
        <a:prstGeom prst="rect">
          <a:avLst/>
        </a:prstGeom>
        <a:solidFill>
          <a:srgbClr val="FFFFFF"/>
        </a:solidFill>
        <a:ln w="9525" algn="ctr">
          <a:noFill/>
          <a:miter lim="800000"/>
          <a:headEnd/>
          <a:tailEnd/>
        </a:ln>
        <a:effectLst/>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Soruşturma İzni Verilmemesi</a:t>
          </a:r>
        </a:p>
      </xdr:txBody>
    </xdr:sp>
    <xdr:clientData/>
  </xdr:twoCellAnchor>
  <xdr:twoCellAnchor>
    <xdr:from>
      <xdr:col>2</xdr:col>
      <xdr:colOff>28575</xdr:colOff>
      <xdr:row>10</xdr:row>
      <xdr:rowOff>0</xdr:rowOff>
    </xdr:from>
    <xdr:to>
      <xdr:col>2</xdr:col>
      <xdr:colOff>28575</xdr:colOff>
      <xdr:row>10</xdr:row>
      <xdr:rowOff>0</xdr:rowOff>
    </xdr:to>
    <xdr:cxnSp macro="">
      <xdr:nvCxnSpPr>
        <xdr:cNvPr id="53" name="AutoShape 397"/>
        <xdr:cNvCxnSpPr>
          <a:cxnSpLocks noChangeShapeType="1"/>
        </xdr:cNvCxnSpPr>
      </xdr:nvCxnSpPr>
      <xdr:spPr bwMode="auto">
        <a:xfrm rot="5400000">
          <a:off x="1400175" y="2228850"/>
          <a:ext cx="0" cy="0"/>
        </a:xfrm>
        <a:prstGeom prst="straightConnector1">
          <a:avLst/>
        </a:prstGeom>
        <a:noFill/>
        <a:ln w="9525">
          <a:solidFill>
            <a:srgbClr val="000000"/>
          </a:solidFill>
          <a:round/>
          <a:headEnd/>
          <a:tailEnd type="triangle" w="med" len="med"/>
        </a:ln>
      </xdr:spPr>
    </xdr:cxnSp>
    <xdr:clientData/>
  </xdr:twoCellAnchor>
  <xdr:twoCellAnchor>
    <xdr:from>
      <xdr:col>2</xdr:col>
      <xdr:colOff>28575</xdr:colOff>
      <xdr:row>10</xdr:row>
      <xdr:rowOff>0</xdr:rowOff>
    </xdr:from>
    <xdr:to>
      <xdr:col>2</xdr:col>
      <xdr:colOff>28575</xdr:colOff>
      <xdr:row>10</xdr:row>
      <xdr:rowOff>0</xdr:rowOff>
    </xdr:to>
    <xdr:sp macro="" textlink="">
      <xdr:nvSpPr>
        <xdr:cNvPr id="54" name="Line 401"/>
        <xdr:cNvSpPr>
          <a:spLocks noChangeShapeType="1"/>
        </xdr:cNvSpPr>
      </xdr:nvSpPr>
      <xdr:spPr bwMode="auto">
        <a:xfrm>
          <a:off x="1400175" y="2228850"/>
          <a:ext cx="0" cy="0"/>
        </a:xfrm>
        <a:prstGeom prst="line">
          <a:avLst/>
        </a:prstGeom>
        <a:noFill/>
        <a:ln w="9525">
          <a:solidFill>
            <a:srgbClr val="000000"/>
          </a:solidFill>
          <a:round/>
          <a:headEnd/>
          <a:tailEnd type="triangle" w="med" len="med"/>
        </a:ln>
      </xdr:spPr>
    </xdr:sp>
    <xdr:clientData/>
  </xdr:twoCellAnchor>
  <xdr:twoCellAnchor>
    <xdr:from>
      <xdr:col>3</xdr:col>
      <xdr:colOff>180975</xdr:colOff>
      <xdr:row>18</xdr:row>
      <xdr:rowOff>19050</xdr:rowOff>
    </xdr:from>
    <xdr:to>
      <xdr:col>5</xdr:col>
      <xdr:colOff>581025</xdr:colOff>
      <xdr:row>22</xdr:row>
      <xdr:rowOff>28575</xdr:rowOff>
    </xdr:to>
    <xdr:sp macro="" textlink="">
      <xdr:nvSpPr>
        <xdr:cNvPr id="55" name="5 Akış Çizelgesi: Karar"/>
        <xdr:cNvSpPr>
          <a:spLocks noChangeArrowheads="1"/>
        </xdr:cNvSpPr>
      </xdr:nvSpPr>
      <xdr:spPr bwMode="auto">
        <a:xfrm>
          <a:off x="2238375" y="3695700"/>
          <a:ext cx="1771650" cy="733425"/>
        </a:xfrm>
        <a:prstGeom prst="flowChartDecision">
          <a:avLst/>
        </a:prstGeom>
        <a:solidFill>
          <a:srgbClr val="FFFFFF"/>
        </a:solidFill>
        <a:ln w="9525" algn="ctr">
          <a:solidFill>
            <a:srgbClr val="000000"/>
          </a:solidFill>
          <a:miter lim="800000"/>
          <a:headEnd/>
          <a:tailEnd/>
        </a:ln>
        <a:effectLst/>
      </xdr:spPr>
      <xdr:txBody>
        <a:bodyPr vertOverflow="clip" wrap="square" lIns="27432" tIns="22860" rIns="27432" bIns="22860" anchor="ctr" upright="1"/>
        <a:lstStyle/>
        <a:p>
          <a:pPr algn="ctr" rtl="1">
            <a:defRPr sz="1000"/>
          </a:pPr>
          <a:r>
            <a:rPr lang="tr-TR" sz="1100" b="0" i="0" strike="noStrike">
              <a:solidFill>
                <a:srgbClr val="000000"/>
              </a:solidFill>
              <a:latin typeface="Tahoma"/>
              <a:ea typeface="Tahoma"/>
              <a:cs typeface="Tahoma"/>
            </a:rPr>
            <a:t>Memuriyete Engel mi</a:t>
          </a:r>
        </a:p>
      </xdr:txBody>
    </xdr:sp>
    <xdr:clientData/>
  </xdr:twoCellAnchor>
  <xdr:twoCellAnchor>
    <xdr:from>
      <xdr:col>3</xdr:col>
      <xdr:colOff>49695</xdr:colOff>
      <xdr:row>24</xdr:row>
      <xdr:rowOff>19049</xdr:rowOff>
    </xdr:from>
    <xdr:to>
      <xdr:col>5</xdr:col>
      <xdr:colOff>654326</xdr:colOff>
      <xdr:row>27</xdr:row>
      <xdr:rowOff>149086</xdr:rowOff>
    </xdr:to>
    <xdr:sp macro="" textlink="">
      <xdr:nvSpPr>
        <xdr:cNvPr id="56" name="1 Akış Çizelgesi: İşlem"/>
        <xdr:cNvSpPr>
          <a:spLocks noChangeArrowheads="1"/>
        </xdr:cNvSpPr>
      </xdr:nvSpPr>
      <xdr:spPr bwMode="auto">
        <a:xfrm>
          <a:off x="2112065" y="4673875"/>
          <a:ext cx="1979544" cy="676689"/>
        </a:xfrm>
        <a:prstGeom prst="flowChartProcess">
          <a:avLst/>
        </a:prstGeom>
        <a:solidFill>
          <a:srgbClr val="FFFFFF"/>
        </a:solidFill>
        <a:ln w="9525" algn="ctr">
          <a:solidFill>
            <a:srgbClr val="000000"/>
          </a:solidFill>
          <a:miter lim="800000"/>
          <a:headEnd/>
          <a:tailEnd/>
        </a:ln>
        <a:effectLst/>
      </xdr:spPr>
      <xdr:txBody>
        <a:bodyPr vertOverflow="clip" wrap="square" lIns="27432" tIns="22860" rIns="27432" bIns="22860" anchor="ctr" upright="1"/>
        <a:lstStyle/>
        <a:p>
          <a:pPr algn="ctr" rtl="0">
            <a:defRPr sz="1000"/>
          </a:pPr>
          <a:r>
            <a:rPr lang="tr-TR" sz="1100" b="0" i="0" strike="noStrike">
              <a:solidFill>
                <a:srgbClr val="000000"/>
              </a:solidFill>
              <a:latin typeface="Tahoma"/>
              <a:ea typeface="Tahoma"/>
              <a:cs typeface="Tahoma"/>
            </a:rPr>
            <a:t>Göreve Son Onayına esas Olmak üzere Yüksek Disiplin Kuruluna</a:t>
          </a:r>
          <a:r>
            <a:rPr lang="tr-TR" sz="1100" b="0" i="0" strike="noStrike" baseline="0">
              <a:solidFill>
                <a:srgbClr val="000000"/>
              </a:solidFill>
              <a:latin typeface="Tahoma"/>
              <a:ea typeface="Tahoma"/>
              <a:cs typeface="Tahoma"/>
            </a:rPr>
            <a:t> Yazının</a:t>
          </a:r>
          <a:r>
            <a:rPr lang="tr-TR" sz="1100" b="0" i="0" strike="noStrike">
              <a:solidFill>
                <a:srgbClr val="000000"/>
              </a:solidFill>
              <a:latin typeface="Tahoma"/>
              <a:ea typeface="Tahoma"/>
              <a:cs typeface="Tahoma"/>
            </a:rPr>
            <a:t> Hazırlanması</a:t>
          </a:r>
        </a:p>
      </xdr:txBody>
    </xdr:sp>
    <xdr:clientData/>
  </xdr:twoCellAnchor>
  <xdr:twoCellAnchor>
    <xdr:from>
      <xdr:col>2</xdr:col>
      <xdr:colOff>513522</xdr:colOff>
      <xdr:row>28</xdr:row>
      <xdr:rowOff>149087</xdr:rowOff>
    </xdr:from>
    <xdr:to>
      <xdr:col>6</xdr:col>
      <xdr:colOff>198783</xdr:colOff>
      <xdr:row>32</xdr:row>
      <xdr:rowOff>149087</xdr:rowOff>
    </xdr:to>
    <xdr:sp macro="" textlink="">
      <xdr:nvSpPr>
        <xdr:cNvPr id="57" name="1 Akış Çizelgesi: İşlem"/>
        <xdr:cNvSpPr>
          <a:spLocks noChangeArrowheads="1"/>
        </xdr:cNvSpPr>
      </xdr:nvSpPr>
      <xdr:spPr bwMode="auto">
        <a:xfrm>
          <a:off x="1888435" y="5532783"/>
          <a:ext cx="2435087" cy="786847"/>
        </a:xfrm>
        <a:prstGeom prst="flowChartProcess">
          <a:avLst/>
        </a:prstGeom>
        <a:solidFill>
          <a:srgbClr val="99CCFF"/>
        </a:solidFill>
        <a:ln w="9525" algn="ctr">
          <a:solidFill>
            <a:srgbClr val="000000"/>
          </a:solidFill>
          <a:miter lim="800000"/>
          <a:headEnd/>
          <a:tailEnd/>
        </a:ln>
        <a:effectLst/>
      </xdr:spPr>
      <xdr:txBody>
        <a:bodyPr vertOverflow="clip" wrap="square" lIns="27432" tIns="22860" rIns="27432" bIns="22860" anchor="ctr" upright="1"/>
        <a:lstStyle/>
        <a:p>
          <a:pPr algn="ctr" rtl="0">
            <a:defRPr sz="1000"/>
          </a:pPr>
          <a:r>
            <a:rPr lang="tr-TR" sz="1100" b="0" i="0" strike="noStrike">
              <a:solidFill>
                <a:srgbClr val="000000"/>
              </a:solidFill>
              <a:latin typeface="Tahoma"/>
              <a:ea typeface="Tahoma"/>
              <a:cs typeface="Tahoma"/>
            </a:rPr>
            <a:t>Göreve Son Onayına Esas Olmak Üzere Yüksek Disiplin Kuruluna Yazının Defterdar/Vali Yardımcısı/Vali Tarafından İmzalanması</a:t>
          </a:r>
        </a:p>
      </xdr:txBody>
    </xdr:sp>
    <xdr:clientData/>
  </xdr:twoCellAnchor>
  <xdr:twoCellAnchor>
    <xdr:from>
      <xdr:col>2</xdr:col>
      <xdr:colOff>604629</xdr:colOff>
      <xdr:row>34</xdr:row>
      <xdr:rowOff>16151</xdr:rowOff>
    </xdr:from>
    <xdr:to>
      <xdr:col>5</xdr:col>
      <xdr:colOff>646042</xdr:colOff>
      <xdr:row>38</xdr:row>
      <xdr:rowOff>124238</xdr:rowOff>
    </xdr:to>
    <xdr:sp macro="" textlink="">
      <xdr:nvSpPr>
        <xdr:cNvPr id="58" name="1 Akış Çizelgesi: İşlem"/>
        <xdr:cNvSpPr>
          <a:spLocks noChangeArrowheads="1"/>
        </xdr:cNvSpPr>
      </xdr:nvSpPr>
      <xdr:spPr bwMode="auto">
        <a:xfrm>
          <a:off x="1979542" y="6551129"/>
          <a:ext cx="2103783" cy="836957"/>
        </a:xfrm>
        <a:prstGeom prst="flowChartProcess">
          <a:avLst/>
        </a:prstGeom>
        <a:solidFill>
          <a:srgbClr val="FFFFFF"/>
        </a:solidFill>
        <a:ln w="9525" algn="ctr">
          <a:solidFill>
            <a:srgbClr val="000000"/>
          </a:solidFill>
          <a:miter lim="800000"/>
          <a:headEnd/>
          <a:tailEnd/>
        </a:ln>
        <a:effectLst/>
      </xdr:spPr>
      <xdr:txBody>
        <a:bodyPr vertOverflow="clip" wrap="square" lIns="27432" tIns="22860" rIns="27432" bIns="22860" anchor="ctr" upright="1"/>
        <a:lstStyle/>
        <a:p>
          <a:pPr algn="ctr" rtl="0">
            <a:defRPr sz="1000"/>
          </a:pPr>
          <a:r>
            <a:rPr lang="tr-TR" sz="1100" b="0" i="0" strike="noStrike">
              <a:solidFill>
                <a:srgbClr val="000000"/>
              </a:solidFill>
              <a:latin typeface="Tahoma"/>
              <a:ea typeface="Tahoma"/>
              <a:cs typeface="Tahoma"/>
            </a:rPr>
            <a:t>Yüksek Disiplin Kurulundan Gelen kararı İlgili Birime Gönderilmek</a:t>
          </a:r>
          <a:r>
            <a:rPr lang="tr-TR" sz="1100" b="0" i="0" strike="noStrike" baseline="0">
              <a:solidFill>
                <a:srgbClr val="000000"/>
              </a:solidFill>
              <a:latin typeface="Tahoma"/>
              <a:ea typeface="Tahoma"/>
              <a:cs typeface="Tahoma"/>
            </a:rPr>
            <a:t> Üzere Yazının Hazırlanması</a:t>
          </a:r>
          <a:endParaRPr lang="tr-TR" sz="1100" b="0" i="0" strike="noStrike">
            <a:solidFill>
              <a:srgbClr val="000000"/>
            </a:solidFill>
            <a:latin typeface="Tahoma"/>
            <a:ea typeface="Tahoma"/>
            <a:cs typeface="Tahoma"/>
          </a:endParaRPr>
        </a:p>
      </xdr:txBody>
    </xdr:sp>
    <xdr:clientData/>
  </xdr:twoCellAnchor>
  <xdr:twoCellAnchor>
    <xdr:from>
      <xdr:col>6</xdr:col>
      <xdr:colOff>130866</xdr:colOff>
      <xdr:row>24</xdr:row>
      <xdr:rowOff>135421</xdr:rowOff>
    </xdr:from>
    <xdr:to>
      <xdr:col>7</xdr:col>
      <xdr:colOff>549966</xdr:colOff>
      <xdr:row>27</xdr:row>
      <xdr:rowOff>29404</xdr:rowOff>
    </xdr:to>
    <xdr:sp macro="" textlink="">
      <xdr:nvSpPr>
        <xdr:cNvPr id="59" name="7 Akış Çizelgesi: Belge"/>
        <xdr:cNvSpPr>
          <a:spLocks noChangeArrowheads="1"/>
        </xdr:cNvSpPr>
      </xdr:nvSpPr>
      <xdr:spPr bwMode="auto">
        <a:xfrm>
          <a:off x="4255605" y="4790247"/>
          <a:ext cx="1106557" cy="440635"/>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100" b="0" i="0" strike="noStrike">
              <a:solidFill>
                <a:srgbClr val="000000"/>
              </a:solidFill>
              <a:latin typeface="Tahoma"/>
              <a:ea typeface="Tahoma"/>
              <a:cs typeface="Tahoma"/>
            </a:rPr>
            <a:t>Göreve Son Onayı</a:t>
          </a:r>
        </a:p>
      </xdr:txBody>
    </xdr:sp>
    <xdr:clientData/>
  </xdr:twoCellAnchor>
  <xdr:twoCellAnchor>
    <xdr:from>
      <xdr:col>6</xdr:col>
      <xdr:colOff>324677</xdr:colOff>
      <xdr:row>34</xdr:row>
      <xdr:rowOff>79512</xdr:rowOff>
    </xdr:from>
    <xdr:to>
      <xdr:col>7</xdr:col>
      <xdr:colOff>538369</xdr:colOff>
      <xdr:row>38</xdr:row>
      <xdr:rowOff>49694</xdr:rowOff>
    </xdr:to>
    <xdr:sp macro="" textlink="">
      <xdr:nvSpPr>
        <xdr:cNvPr id="60" name="7 Akış Çizelgesi: Belge"/>
        <xdr:cNvSpPr>
          <a:spLocks noChangeArrowheads="1"/>
        </xdr:cNvSpPr>
      </xdr:nvSpPr>
      <xdr:spPr bwMode="auto">
        <a:xfrm>
          <a:off x="4449416" y="6614490"/>
          <a:ext cx="901149" cy="699052"/>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100" b="0" i="0" strike="noStrike">
              <a:solidFill>
                <a:srgbClr val="000000"/>
              </a:solidFill>
              <a:latin typeface="Tahoma"/>
              <a:ea typeface="Tahoma"/>
              <a:cs typeface="Tahoma"/>
            </a:rPr>
            <a:t>Onayı Gönderme Yazısı</a:t>
          </a:r>
        </a:p>
      </xdr:txBody>
    </xdr:sp>
    <xdr:clientData/>
  </xdr:twoCellAnchor>
  <xdr:twoCellAnchor>
    <xdr:from>
      <xdr:col>3</xdr:col>
      <xdr:colOff>250135</xdr:colOff>
      <xdr:row>41</xdr:row>
      <xdr:rowOff>16979</xdr:rowOff>
    </xdr:from>
    <xdr:to>
      <xdr:col>5</xdr:col>
      <xdr:colOff>478735</xdr:colOff>
      <xdr:row>45</xdr:row>
      <xdr:rowOff>151571</xdr:rowOff>
    </xdr:to>
    <xdr:sp macro="" textlink="">
      <xdr:nvSpPr>
        <xdr:cNvPr id="61" name="1 Akış Çizelgesi: İşlem"/>
        <xdr:cNvSpPr>
          <a:spLocks noChangeArrowheads="1"/>
        </xdr:cNvSpPr>
      </xdr:nvSpPr>
      <xdr:spPr bwMode="auto">
        <a:xfrm>
          <a:off x="2312505" y="7827479"/>
          <a:ext cx="1603513" cy="863462"/>
        </a:xfrm>
        <a:prstGeom prst="flowChartProcess">
          <a:avLst/>
        </a:prstGeom>
        <a:solidFill>
          <a:schemeClr val="tx2">
            <a:lumMod val="40000"/>
            <a:lumOff val="60000"/>
          </a:schemeClr>
        </a:solidFill>
        <a:ln w="9525" algn="ctr">
          <a:solidFill>
            <a:srgbClr val="000000"/>
          </a:solidFill>
          <a:miter lim="800000"/>
          <a:headEnd/>
          <a:tailEnd/>
        </a:ln>
        <a:effectLst/>
      </xdr:spPr>
      <xdr:txBody>
        <a:bodyPr vertOverflow="clip" wrap="square" lIns="27432" tIns="22860" rIns="27432" bIns="22860" anchor="ctr" upright="1"/>
        <a:lstStyle/>
        <a:p>
          <a:pPr algn="ctr" rtl="0">
            <a:defRPr sz="1000"/>
          </a:pPr>
          <a:r>
            <a:rPr lang="tr-TR" sz="1100" b="0" i="0" strike="noStrike">
              <a:solidFill>
                <a:srgbClr val="000000"/>
              </a:solidFill>
              <a:latin typeface="Tahoma"/>
              <a:ea typeface="Tahoma"/>
              <a:cs typeface="Tahoma"/>
            </a:rPr>
            <a:t>Göreve Son Kararının İlgili Birime Gönderilmesi Yazısının Defterdar Tarafından İmzalanması</a:t>
          </a:r>
        </a:p>
      </xdr:txBody>
    </xdr:sp>
    <xdr:clientData/>
  </xdr:twoCellAnchor>
  <xdr:twoCellAnchor>
    <xdr:from>
      <xdr:col>6</xdr:col>
      <xdr:colOff>83240</xdr:colOff>
      <xdr:row>56</xdr:row>
      <xdr:rowOff>79513</xdr:rowOff>
    </xdr:from>
    <xdr:to>
      <xdr:col>7</xdr:col>
      <xdr:colOff>683315</xdr:colOff>
      <xdr:row>59</xdr:row>
      <xdr:rowOff>60463</xdr:rowOff>
    </xdr:to>
    <xdr:sp macro="" textlink="">
      <xdr:nvSpPr>
        <xdr:cNvPr id="62" name="AutoShape 411"/>
        <xdr:cNvSpPr>
          <a:spLocks noChangeArrowheads="1"/>
        </xdr:cNvSpPr>
      </xdr:nvSpPr>
      <xdr:spPr bwMode="auto">
        <a:xfrm>
          <a:off x="4207979" y="10416209"/>
          <a:ext cx="1287532" cy="527602"/>
        </a:xfrm>
        <a:prstGeom prst="flowChartTerminator">
          <a:avLst/>
        </a:prstGeom>
        <a:solidFill>
          <a:srgbClr val="FFFFFF"/>
        </a:solidFill>
        <a:ln w="9525" algn="ctr">
          <a:solidFill>
            <a:srgbClr val="000000"/>
          </a:solidFill>
          <a:miter lim="800000"/>
          <a:headEnd/>
          <a:tailEnd/>
        </a:ln>
        <a:effectLst/>
      </xdr:spPr>
      <xdr:txBody>
        <a:bodyPr vertOverflow="clip" wrap="square" lIns="27432" tIns="22860" rIns="27432" bIns="0" anchor="t" upright="1"/>
        <a:lstStyle/>
        <a:p>
          <a:pPr algn="ctr" rtl="1">
            <a:defRPr sz="1000"/>
          </a:pPr>
          <a:r>
            <a:rPr lang="tr-TR" sz="1100" b="0" i="0" strike="noStrike">
              <a:solidFill>
                <a:srgbClr val="000000"/>
              </a:solidFill>
              <a:latin typeface="Tahoma"/>
              <a:ea typeface="Tahoma"/>
              <a:cs typeface="Tahoma"/>
            </a:rPr>
            <a:t>Dosyasına Kaldırıldı</a:t>
          </a:r>
        </a:p>
      </xdr:txBody>
    </xdr:sp>
    <xdr:clientData/>
  </xdr:twoCellAnchor>
  <xdr:twoCellAnchor>
    <xdr:from>
      <xdr:col>7</xdr:col>
      <xdr:colOff>149087</xdr:colOff>
      <xdr:row>41</xdr:row>
      <xdr:rowOff>17394</xdr:rowOff>
    </xdr:from>
    <xdr:to>
      <xdr:col>8</xdr:col>
      <xdr:colOff>124239</xdr:colOff>
      <xdr:row>43</xdr:row>
      <xdr:rowOff>123411</xdr:rowOff>
    </xdr:to>
    <xdr:sp macro="" textlink="">
      <xdr:nvSpPr>
        <xdr:cNvPr id="63" name="AutoShape 413"/>
        <xdr:cNvSpPr>
          <a:spLocks noChangeArrowheads="1"/>
        </xdr:cNvSpPr>
      </xdr:nvSpPr>
      <xdr:spPr bwMode="auto">
        <a:xfrm>
          <a:off x="4961283" y="7620829"/>
          <a:ext cx="662608" cy="470452"/>
        </a:xfrm>
        <a:prstGeom prst="flowChartDocumen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tr-TR" sz="1100" b="0" i="0" strike="noStrike">
              <a:solidFill>
                <a:srgbClr val="000000"/>
              </a:solidFill>
              <a:latin typeface="Tahoma"/>
              <a:ea typeface="Tahoma"/>
              <a:cs typeface="Tahoma"/>
            </a:rPr>
            <a:t>Tebellüğ Belgesi</a:t>
          </a:r>
        </a:p>
      </xdr:txBody>
    </xdr:sp>
    <xdr:clientData/>
  </xdr:twoCellAnchor>
  <xdr:twoCellAnchor>
    <xdr:from>
      <xdr:col>5</xdr:col>
      <xdr:colOff>542925</xdr:colOff>
      <xdr:row>52</xdr:row>
      <xdr:rowOff>158198</xdr:rowOff>
    </xdr:from>
    <xdr:to>
      <xdr:col>8</xdr:col>
      <xdr:colOff>200025</xdr:colOff>
      <xdr:row>55</xdr:row>
      <xdr:rowOff>43899</xdr:rowOff>
    </xdr:to>
    <xdr:sp macro="" textlink="">
      <xdr:nvSpPr>
        <xdr:cNvPr id="65" name="AutoShape 415"/>
        <xdr:cNvSpPr>
          <a:spLocks noChangeArrowheads="1"/>
        </xdr:cNvSpPr>
      </xdr:nvSpPr>
      <xdr:spPr bwMode="auto">
        <a:xfrm>
          <a:off x="3980208" y="9766024"/>
          <a:ext cx="1719469" cy="432353"/>
        </a:xfrm>
        <a:prstGeom prst="flowChartProcess">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tr-TR" sz="1100" b="0" i="0" strike="noStrike">
              <a:solidFill>
                <a:srgbClr val="000000"/>
              </a:solidFill>
              <a:latin typeface="Tahoma"/>
              <a:ea typeface="Tahoma"/>
              <a:cs typeface="Tahoma"/>
            </a:rPr>
            <a:t>PEROP'a Girişlerin Yapılması</a:t>
          </a:r>
        </a:p>
      </xdr:txBody>
    </xdr:sp>
    <xdr:clientData/>
  </xdr:twoCellAnchor>
  <xdr:twoCellAnchor>
    <xdr:from>
      <xdr:col>4</xdr:col>
      <xdr:colOff>254690</xdr:colOff>
      <xdr:row>53</xdr:row>
      <xdr:rowOff>14081</xdr:rowOff>
    </xdr:from>
    <xdr:to>
      <xdr:col>5</xdr:col>
      <xdr:colOff>157783</xdr:colOff>
      <xdr:row>55</xdr:row>
      <xdr:rowOff>4556</xdr:rowOff>
    </xdr:to>
    <xdr:sp macro="" textlink="">
      <xdr:nvSpPr>
        <xdr:cNvPr id="66" name="15 Akış Çizelgesi: Manyetik Disk"/>
        <xdr:cNvSpPr>
          <a:spLocks noChangeArrowheads="1"/>
        </xdr:cNvSpPr>
      </xdr:nvSpPr>
      <xdr:spPr bwMode="auto">
        <a:xfrm>
          <a:off x="3004516" y="9804124"/>
          <a:ext cx="590550" cy="354910"/>
        </a:xfrm>
        <a:prstGeom prst="flowChartMagneticDisk">
          <a:avLst/>
        </a:prstGeom>
        <a:solidFill>
          <a:srgbClr val="FFFFFF"/>
        </a:solidFill>
        <a:ln w="9525" algn="ctr">
          <a:solidFill>
            <a:srgbClr val="000000"/>
          </a:solidFill>
          <a:round/>
          <a:headEnd/>
          <a:tailEnd/>
        </a:ln>
      </xdr:spPr>
      <xdr:txBody>
        <a:bodyPr vertOverflow="clip" wrap="square" lIns="27432" tIns="36576" rIns="0" bIns="0" anchor="t" upright="1"/>
        <a:lstStyle/>
        <a:p>
          <a:pPr algn="l" rtl="1">
            <a:defRPr sz="1000"/>
          </a:pPr>
          <a:r>
            <a:rPr lang="tr-TR" sz="1100" b="0" i="0" strike="noStrike">
              <a:solidFill>
                <a:srgbClr val="000000"/>
              </a:solidFill>
              <a:latin typeface="Gill Sans MT"/>
            </a:rPr>
            <a:t>PEROP</a:t>
          </a:r>
        </a:p>
      </xdr:txBody>
    </xdr:sp>
    <xdr:clientData/>
  </xdr:twoCellAnchor>
  <xdr:twoCellAnchor>
    <xdr:from>
      <xdr:col>4</xdr:col>
      <xdr:colOff>381000</xdr:colOff>
      <xdr:row>16</xdr:row>
      <xdr:rowOff>47625</xdr:rowOff>
    </xdr:from>
    <xdr:to>
      <xdr:col>4</xdr:col>
      <xdr:colOff>381000</xdr:colOff>
      <xdr:row>18</xdr:row>
      <xdr:rowOff>19050</xdr:rowOff>
    </xdr:to>
    <xdr:cxnSp macro="">
      <xdr:nvCxnSpPr>
        <xdr:cNvPr id="69" name="AutoShape 421"/>
        <xdr:cNvCxnSpPr>
          <a:cxnSpLocks noChangeShapeType="1"/>
          <a:stCxn id="34" idx="2"/>
          <a:endCxn id="55" idx="0"/>
        </xdr:cNvCxnSpPr>
      </xdr:nvCxnSpPr>
      <xdr:spPr bwMode="auto">
        <a:xfrm rot="5400000">
          <a:off x="2957512" y="3529013"/>
          <a:ext cx="333375" cy="0"/>
        </a:xfrm>
        <a:prstGeom prst="straightConnector1">
          <a:avLst/>
        </a:prstGeom>
        <a:noFill/>
        <a:ln w="9525">
          <a:solidFill>
            <a:srgbClr val="000000"/>
          </a:solidFill>
          <a:round/>
          <a:headEnd/>
          <a:tailEnd type="triangle" w="med" len="med"/>
        </a:ln>
      </xdr:spPr>
    </xdr:cxnSp>
    <xdr:clientData/>
  </xdr:twoCellAnchor>
  <xdr:twoCellAnchor>
    <xdr:from>
      <xdr:col>4</xdr:col>
      <xdr:colOff>352012</xdr:colOff>
      <xdr:row>22</xdr:row>
      <xdr:rowOff>28574</xdr:rowOff>
    </xdr:from>
    <xdr:to>
      <xdr:col>4</xdr:col>
      <xdr:colOff>381002</xdr:colOff>
      <xdr:row>24</xdr:row>
      <xdr:rowOff>19048</xdr:rowOff>
    </xdr:to>
    <xdr:cxnSp macro="">
      <xdr:nvCxnSpPr>
        <xdr:cNvPr id="70" name="AutoShape 422"/>
        <xdr:cNvCxnSpPr>
          <a:cxnSpLocks noChangeShapeType="1"/>
          <a:stCxn id="55" idx="2"/>
          <a:endCxn id="56" idx="0"/>
        </xdr:cNvCxnSpPr>
      </xdr:nvCxnSpPr>
      <xdr:spPr bwMode="auto">
        <a:xfrm rot="5400000">
          <a:off x="2938878" y="4481925"/>
          <a:ext cx="354909" cy="28990"/>
        </a:xfrm>
        <a:prstGeom prst="straightConnector1">
          <a:avLst/>
        </a:prstGeom>
        <a:noFill/>
        <a:ln w="9525">
          <a:solidFill>
            <a:srgbClr val="000000"/>
          </a:solidFill>
          <a:round/>
          <a:headEnd/>
          <a:tailEnd type="triangle" w="med" len="med"/>
        </a:ln>
      </xdr:spPr>
    </xdr:cxnSp>
    <xdr:clientData/>
  </xdr:twoCellAnchor>
  <xdr:twoCellAnchor>
    <xdr:from>
      <xdr:col>4</xdr:col>
      <xdr:colOff>352012</xdr:colOff>
      <xdr:row>27</xdr:row>
      <xdr:rowOff>149085</xdr:rowOff>
    </xdr:from>
    <xdr:to>
      <xdr:col>4</xdr:col>
      <xdr:colOff>356154</xdr:colOff>
      <xdr:row>28</xdr:row>
      <xdr:rowOff>149086</xdr:rowOff>
    </xdr:to>
    <xdr:cxnSp macro="">
      <xdr:nvCxnSpPr>
        <xdr:cNvPr id="71" name="AutoShape 423"/>
        <xdr:cNvCxnSpPr>
          <a:cxnSpLocks noChangeShapeType="1"/>
          <a:stCxn id="56" idx="2"/>
          <a:endCxn id="57" idx="0"/>
        </xdr:cNvCxnSpPr>
      </xdr:nvCxnSpPr>
      <xdr:spPr bwMode="auto">
        <a:xfrm rot="16200000" flipH="1">
          <a:off x="3012799" y="5439602"/>
          <a:ext cx="182219" cy="4142"/>
        </a:xfrm>
        <a:prstGeom prst="straightConnector1">
          <a:avLst/>
        </a:prstGeom>
        <a:noFill/>
        <a:ln w="9525">
          <a:solidFill>
            <a:srgbClr val="000000"/>
          </a:solidFill>
          <a:round/>
          <a:headEnd/>
          <a:tailEnd type="triangle" w="med" len="med"/>
        </a:ln>
      </xdr:spPr>
    </xdr:cxnSp>
    <xdr:clientData/>
  </xdr:twoCellAnchor>
  <xdr:twoCellAnchor>
    <xdr:from>
      <xdr:col>4</xdr:col>
      <xdr:colOff>364434</xdr:colOff>
      <xdr:row>38</xdr:row>
      <xdr:rowOff>115959</xdr:rowOff>
    </xdr:from>
    <xdr:to>
      <xdr:col>4</xdr:col>
      <xdr:colOff>364435</xdr:colOff>
      <xdr:row>41</xdr:row>
      <xdr:rowOff>16979</xdr:rowOff>
    </xdr:to>
    <xdr:cxnSp macro="">
      <xdr:nvCxnSpPr>
        <xdr:cNvPr id="73" name="AutoShape 425"/>
        <xdr:cNvCxnSpPr>
          <a:cxnSpLocks noChangeShapeType="1"/>
          <a:endCxn id="61" idx="0"/>
        </xdr:cNvCxnSpPr>
      </xdr:nvCxnSpPr>
      <xdr:spPr bwMode="auto">
        <a:xfrm rot="16200000" flipH="1">
          <a:off x="2890425" y="7603642"/>
          <a:ext cx="447672" cy="1"/>
        </a:xfrm>
        <a:prstGeom prst="straightConnector1">
          <a:avLst/>
        </a:prstGeom>
        <a:noFill/>
        <a:ln w="9525">
          <a:solidFill>
            <a:srgbClr val="000000"/>
          </a:solidFill>
          <a:round/>
          <a:headEnd/>
          <a:tailEnd type="triangle" w="med" len="med"/>
        </a:ln>
      </xdr:spPr>
    </xdr:cxnSp>
    <xdr:clientData/>
  </xdr:twoCellAnchor>
  <xdr:twoCellAnchor>
    <xdr:from>
      <xdr:col>4</xdr:col>
      <xdr:colOff>364436</xdr:colOff>
      <xdr:row>45</xdr:row>
      <xdr:rowOff>151571</xdr:rowOff>
    </xdr:from>
    <xdr:to>
      <xdr:col>7</xdr:col>
      <xdr:colOff>60878</xdr:colOff>
      <xdr:row>52</xdr:row>
      <xdr:rowOff>102706</xdr:rowOff>
    </xdr:to>
    <xdr:cxnSp macro="">
      <xdr:nvCxnSpPr>
        <xdr:cNvPr id="74" name="AutoShape 427"/>
        <xdr:cNvCxnSpPr>
          <a:cxnSpLocks noChangeShapeType="1"/>
          <a:stCxn id="61" idx="2"/>
        </xdr:cNvCxnSpPr>
      </xdr:nvCxnSpPr>
      <xdr:spPr bwMode="auto">
        <a:xfrm rot="16200000" flipH="1">
          <a:off x="3380340" y="8424863"/>
          <a:ext cx="1226656" cy="1758812"/>
        </a:xfrm>
        <a:prstGeom prst="bentConnector2">
          <a:avLst/>
        </a:prstGeom>
        <a:noFill/>
        <a:ln w="9525">
          <a:solidFill>
            <a:srgbClr val="000000"/>
          </a:solidFill>
          <a:miter lim="800000"/>
          <a:headEnd/>
          <a:tailEnd type="triangle" w="med" len="med"/>
        </a:ln>
      </xdr:spPr>
    </xdr:cxnSp>
    <xdr:clientData/>
  </xdr:twoCellAnchor>
  <xdr:twoCellAnchor>
    <xdr:from>
      <xdr:col>5</xdr:col>
      <xdr:colOff>654326</xdr:colOff>
      <xdr:row>25</xdr:row>
      <xdr:rowOff>173522</xdr:rowOff>
    </xdr:from>
    <xdr:to>
      <xdr:col>6</xdr:col>
      <xdr:colOff>130866</xdr:colOff>
      <xdr:row>25</xdr:row>
      <xdr:rowOff>175177</xdr:rowOff>
    </xdr:to>
    <xdr:cxnSp macro="">
      <xdr:nvCxnSpPr>
        <xdr:cNvPr id="75" name="AutoShape 429"/>
        <xdr:cNvCxnSpPr>
          <a:cxnSpLocks noChangeShapeType="1"/>
          <a:stCxn id="56" idx="3"/>
          <a:endCxn id="59" idx="1"/>
        </xdr:cNvCxnSpPr>
      </xdr:nvCxnSpPr>
      <xdr:spPr bwMode="auto">
        <a:xfrm flipV="1">
          <a:off x="4091609" y="5010565"/>
          <a:ext cx="163996" cy="1655"/>
        </a:xfrm>
        <a:prstGeom prst="straightConnector1">
          <a:avLst/>
        </a:prstGeom>
        <a:noFill/>
        <a:ln w="9525">
          <a:solidFill>
            <a:srgbClr val="000000"/>
          </a:solidFill>
          <a:round/>
          <a:headEnd/>
          <a:tailEnd type="triangle" w="med" len="med"/>
        </a:ln>
      </xdr:spPr>
    </xdr:cxnSp>
    <xdr:clientData/>
  </xdr:twoCellAnchor>
  <xdr:twoCellAnchor>
    <xdr:from>
      <xdr:col>5</xdr:col>
      <xdr:colOff>646042</xdr:colOff>
      <xdr:row>36</xdr:row>
      <xdr:rowOff>64603</xdr:rowOff>
    </xdr:from>
    <xdr:to>
      <xdr:col>6</xdr:col>
      <xdr:colOff>324677</xdr:colOff>
      <xdr:row>36</xdr:row>
      <xdr:rowOff>70195</xdr:rowOff>
    </xdr:to>
    <xdr:cxnSp macro="">
      <xdr:nvCxnSpPr>
        <xdr:cNvPr id="76" name="AutoShape 430"/>
        <xdr:cNvCxnSpPr>
          <a:cxnSpLocks noChangeShapeType="1"/>
          <a:stCxn id="58" idx="3"/>
          <a:endCxn id="60" idx="1"/>
        </xdr:cNvCxnSpPr>
      </xdr:nvCxnSpPr>
      <xdr:spPr bwMode="auto">
        <a:xfrm flipV="1">
          <a:off x="4083325" y="6964016"/>
          <a:ext cx="366091" cy="5592"/>
        </a:xfrm>
        <a:prstGeom prst="straightConnector1">
          <a:avLst/>
        </a:prstGeom>
        <a:noFill/>
        <a:ln w="9525">
          <a:solidFill>
            <a:srgbClr val="000000"/>
          </a:solidFill>
          <a:round/>
          <a:headEnd/>
          <a:tailEnd type="triangle" w="med" len="med"/>
        </a:ln>
      </xdr:spPr>
    </xdr:cxnSp>
    <xdr:clientData/>
  </xdr:twoCellAnchor>
  <xdr:twoCellAnchor>
    <xdr:from>
      <xdr:col>7</xdr:col>
      <xdr:colOff>28575</xdr:colOff>
      <xdr:row>51</xdr:row>
      <xdr:rowOff>57150</xdr:rowOff>
    </xdr:from>
    <xdr:to>
      <xdr:col>9</xdr:col>
      <xdr:colOff>381000</xdr:colOff>
      <xdr:row>52</xdr:row>
      <xdr:rowOff>152400</xdr:rowOff>
    </xdr:to>
    <xdr:cxnSp macro="">
      <xdr:nvCxnSpPr>
        <xdr:cNvPr id="77" name="AutoShape 431"/>
        <xdr:cNvCxnSpPr>
          <a:cxnSpLocks noChangeShapeType="1"/>
          <a:stCxn id="41" idx="2"/>
        </xdr:cNvCxnSpPr>
      </xdr:nvCxnSpPr>
      <xdr:spPr bwMode="auto">
        <a:xfrm rot="5400000">
          <a:off x="5553075" y="8982075"/>
          <a:ext cx="276225" cy="1724025"/>
        </a:xfrm>
        <a:prstGeom prst="bentConnector3">
          <a:avLst>
            <a:gd name="adj1" fmla="val 75144"/>
          </a:avLst>
        </a:prstGeom>
        <a:noFill/>
        <a:ln w="9525">
          <a:solidFill>
            <a:srgbClr val="000000"/>
          </a:solidFill>
          <a:miter lim="800000"/>
          <a:headEnd/>
          <a:tailEnd type="triangle" w="med" len="med"/>
        </a:ln>
      </xdr:spPr>
    </xdr:cxnSp>
    <xdr:clientData/>
  </xdr:twoCellAnchor>
  <xdr:twoCellAnchor>
    <xdr:from>
      <xdr:col>8</xdr:col>
      <xdr:colOff>124239</xdr:colOff>
      <xdr:row>42</xdr:row>
      <xdr:rowOff>70403</xdr:rowOff>
    </xdr:from>
    <xdr:to>
      <xdr:col>8</xdr:col>
      <xdr:colOff>277882</xdr:colOff>
      <xdr:row>42</xdr:row>
      <xdr:rowOff>75787</xdr:rowOff>
    </xdr:to>
    <xdr:cxnSp macro="">
      <xdr:nvCxnSpPr>
        <xdr:cNvPr id="78" name="AutoShape 432"/>
        <xdr:cNvCxnSpPr>
          <a:cxnSpLocks noChangeShapeType="1"/>
          <a:stCxn id="63" idx="3"/>
        </xdr:cNvCxnSpPr>
      </xdr:nvCxnSpPr>
      <xdr:spPr bwMode="auto">
        <a:xfrm>
          <a:off x="5623891" y="7856055"/>
          <a:ext cx="153643" cy="5384"/>
        </a:xfrm>
        <a:prstGeom prst="straightConnector1">
          <a:avLst/>
        </a:prstGeom>
        <a:noFill/>
        <a:ln w="9525">
          <a:solidFill>
            <a:srgbClr val="000000"/>
          </a:solidFill>
          <a:round/>
          <a:headEnd/>
          <a:tailEnd type="triangle" w="med" len="med"/>
        </a:ln>
      </xdr:spPr>
    </xdr:cxnSp>
    <xdr:clientData/>
  </xdr:twoCellAnchor>
  <xdr:twoCellAnchor>
    <xdr:from>
      <xdr:col>5</xdr:col>
      <xdr:colOff>157783</xdr:colOff>
      <xdr:row>54</xdr:row>
      <xdr:rowOff>9318</xdr:rowOff>
    </xdr:from>
    <xdr:to>
      <xdr:col>5</xdr:col>
      <xdr:colOff>542925</xdr:colOff>
      <xdr:row>54</xdr:row>
      <xdr:rowOff>9940</xdr:rowOff>
    </xdr:to>
    <xdr:cxnSp macro="">
      <xdr:nvCxnSpPr>
        <xdr:cNvPr id="82" name="AutoShape 437"/>
        <xdr:cNvCxnSpPr>
          <a:cxnSpLocks noChangeShapeType="1"/>
          <a:stCxn id="66" idx="4"/>
          <a:endCxn id="65" idx="1"/>
        </xdr:cNvCxnSpPr>
      </xdr:nvCxnSpPr>
      <xdr:spPr bwMode="auto">
        <a:xfrm>
          <a:off x="3595066" y="9981579"/>
          <a:ext cx="385142" cy="622"/>
        </a:xfrm>
        <a:prstGeom prst="straightConnector1">
          <a:avLst/>
        </a:prstGeom>
        <a:noFill/>
        <a:ln w="9525">
          <a:solidFill>
            <a:srgbClr val="000000"/>
          </a:solidFill>
          <a:round/>
          <a:headEnd/>
          <a:tailEnd type="triangle" w="med" len="med"/>
        </a:ln>
      </xdr:spPr>
    </xdr:cxnSp>
    <xdr:clientData/>
  </xdr:twoCellAnchor>
  <xdr:twoCellAnchor>
    <xdr:from>
      <xdr:col>7</xdr:col>
      <xdr:colOff>27747</xdr:colOff>
      <xdr:row>55</xdr:row>
      <xdr:rowOff>43899</xdr:rowOff>
    </xdr:from>
    <xdr:to>
      <xdr:col>7</xdr:col>
      <xdr:colOff>39549</xdr:colOff>
      <xdr:row>56</xdr:row>
      <xdr:rowOff>79513</xdr:rowOff>
    </xdr:to>
    <xdr:cxnSp macro="">
      <xdr:nvCxnSpPr>
        <xdr:cNvPr id="83" name="AutoShape 438"/>
        <xdr:cNvCxnSpPr>
          <a:cxnSpLocks noChangeShapeType="1"/>
          <a:stCxn id="65" idx="2"/>
          <a:endCxn id="62" idx="0"/>
        </xdr:cNvCxnSpPr>
      </xdr:nvCxnSpPr>
      <xdr:spPr bwMode="auto">
        <a:xfrm rot="16200000" flipH="1">
          <a:off x="4736928" y="10301392"/>
          <a:ext cx="217832" cy="11802"/>
        </a:xfrm>
        <a:prstGeom prst="straightConnector1">
          <a:avLst/>
        </a:prstGeom>
        <a:noFill/>
        <a:ln w="9525">
          <a:solidFill>
            <a:srgbClr val="000000"/>
          </a:solidFill>
          <a:round/>
          <a:headEnd/>
          <a:tailEnd type="triangle" w="med" len="med"/>
        </a:ln>
      </xdr:spPr>
    </xdr:cxnSp>
    <xdr:clientData/>
  </xdr:twoCellAnchor>
  <xdr:twoCellAnchor>
    <xdr:from>
      <xdr:col>4</xdr:col>
      <xdr:colOff>57150</xdr:colOff>
      <xdr:row>16</xdr:row>
      <xdr:rowOff>95250</xdr:rowOff>
    </xdr:from>
    <xdr:to>
      <xdr:col>4</xdr:col>
      <xdr:colOff>533400</xdr:colOff>
      <xdr:row>17</xdr:row>
      <xdr:rowOff>152400</xdr:rowOff>
    </xdr:to>
    <xdr:sp macro="" textlink="">
      <xdr:nvSpPr>
        <xdr:cNvPr id="84" name="Text Box 439"/>
        <xdr:cNvSpPr txBox="1">
          <a:spLocks noChangeArrowheads="1"/>
        </xdr:cNvSpPr>
      </xdr:nvSpPr>
      <xdr:spPr bwMode="auto">
        <a:xfrm>
          <a:off x="2800350" y="3409950"/>
          <a:ext cx="476250" cy="238125"/>
        </a:xfrm>
        <a:prstGeom prst="rect">
          <a:avLst/>
        </a:prstGeom>
        <a:solidFill>
          <a:srgbClr val="FFFFFF"/>
        </a:solidFill>
        <a:ln w="9525" algn="ctr">
          <a:noFill/>
          <a:miter lim="800000"/>
          <a:headEnd/>
          <a:tailEnd/>
        </a:ln>
        <a:effectLst/>
      </xdr:spPr>
      <xdr:txBody>
        <a:bodyPr vertOverflow="clip" wrap="square" lIns="0" tIns="22860" rIns="27432" bIns="22860" anchor="ctr" upright="1"/>
        <a:lstStyle/>
        <a:p>
          <a:pPr algn="r" rtl="1">
            <a:defRPr sz="1000"/>
          </a:pPr>
          <a:r>
            <a:rPr lang="tr-TR" sz="1100" b="0" i="0" strike="noStrike">
              <a:solidFill>
                <a:srgbClr val="000000"/>
              </a:solidFill>
              <a:latin typeface="Tahoma"/>
              <a:ea typeface="Tahoma"/>
              <a:cs typeface="Tahoma"/>
            </a:rPr>
            <a:t>Evet</a:t>
          </a:r>
        </a:p>
      </xdr:txBody>
    </xdr:sp>
    <xdr:clientData/>
  </xdr:twoCellAnchor>
  <xdr:twoCellAnchor>
    <xdr:from>
      <xdr:col>3</xdr:col>
      <xdr:colOff>238125</xdr:colOff>
      <xdr:row>13</xdr:row>
      <xdr:rowOff>181596</xdr:rowOff>
    </xdr:from>
    <xdr:to>
      <xdr:col>7</xdr:col>
      <xdr:colOff>27747</xdr:colOff>
      <xdr:row>52</xdr:row>
      <xdr:rowOff>158198</xdr:rowOff>
    </xdr:to>
    <xdr:cxnSp macro="">
      <xdr:nvCxnSpPr>
        <xdr:cNvPr id="85" name="AutoShape 441"/>
        <xdr:cNvCxnSpPr>
          <a:cxnSpLocks noChangeShapeType="1"/>
          <a:stCxn id="34" idx="1"/>
          <a:endCxn id="65" idx="0"/>
        </xdr:cNvCxnSpPr>
      </xdr:nvCxnSpPr>
      <xdr:spPr bwMode="auto">
        <a:xfrm rot="10800000" flipH="1" flipV="1">
          <a:off x="2300495" y="2624966"/>
          <a:ext cx="2539448" cy="7141058"/>
        </a:xfrm>
        <a:prstGeom prst="bentConnector4">
          <a:avLst>
            <a:gd name="adj1" fmla="val -48141"/>
            <a:gd name="adj2" fmla="val 98935"/>
          </a:avLst>
        </a:prstGeom>
        <a:noFill/>
        <a:ln w="9525">
          <a:solidFill>
            <a:srgbClr val="000000"/>
          </a:solidFill>
          <a:miter lim="800000"/>
          <a:headEnd/>
          <a:tailEnd type="triangle" w="med" len="med"/>
        </a:ln>
      </xdr:spPr>
    </xdr:cxnSp>
    <xdr:clientData/>
  </xdr:twoCellAnchor>
  <xdr:twoCellAnchor>
    <xdr:from>
      <xdr:col>6</xdr:col>
      <xdr:colOff>161925</xdr:colOff>
      <xdr:row>18</xdr:row>
      <xdr:rowOff>95250</xdr:rowOff>
    </xdr:from>
    <xdr:to>
      <xdr:col>6</xdr:col>
      <xdr:colOff>561975</xdr:colOff>
      <xdr:row>19</xdr:row>
      <xdr:rowOff>152400</xdr:rowOff>
    </xdr:to>
    <xdr:sp macro="" textlink="">
      <xdr:nvSpPr>
        <xdr:cNvPr id="86" name="Text Box 443"/>
        <xdr:cNvSpPr txBox="1">
          <a:spLocks noChangeArrowheads="1"/>
        </xdr:cNvSpPr>
      </xdr:nvSpPr>
      <xdr:spPr bwMode="auto">
        <a:xfrm>
          <a:off x="4276725" y="3771900"/>
          <a:ext cx="400050" cy="238125"/>
        </a:xfrm>
        <a:prstGeom prst="rect">
          <a:avLst/>
        </a:prstGeom>
        <a:solidFill>
          <a:srgbClr val="FFFFFF"/>
        </a:solidFill>
        <a:ln w="9525" algn="ctr">
          <a:noFill/>
          <a:miter lim="800000"/>
          <a:headEnd/>
          <a:tailEnd/>
        </a:ln>
      </xdr:spPr>
    </xdr:sp>
    <xdr:clientData/>
  </xdr:twoCellAnchor>
  <xdr:twoCellAnchor>
    <xdr:from>
      <xdr:col>3</xdr:col>
      <xdr:colOff>190500</xdr:colOff>
      <xdr:row>3</xdr:row>
      <xdr:rowOff>247650</xdr:rowOff>
    </xdr:from>
    <xdr:to>
      <xdr:col>5</xdr:col>
      <xdr:colOff>561975</xdr:colOff>
      <xdr:row>6</xdr:row>
      <xdr:rowOff>85725</xdr:rowOff>
    </xdr:to>
    <xdr:sp macro="" textlink="">
      <xdr:nvSpPr>
        <xdr:cNvPr id="88" name="6 Akış Çizelgesi: Önceden Tanımlı İşlem"/>
        <xdr:cNvSpPr>
          <a:spLocks noChangeArrowheads="1"/>
        </xdr:cNvSpPr>
      </xdr:nvSpPr>
      <xdr:spPr bwMode="auto">
        <a:xfrm>
          <a:off x="2247900" y="819150"/>
          <a:ext cx="1743075" cy="771525"/>
        </a:xfrm>
        <a:prstGeom prst="flowChartPredefinedProcess">
          <a:avLst/>
        </a:prstGeom>
        <a:solidFill>
          <a:srgbClr val="FFFFFF"/>
        </a:solidFill>
        <a:ln w="9525" algn="ctr">
          <a:solidFill>
            <a:srgbClr val="000000"/>
          </a:solidFill>
          <a:miter lim="800000"/>
          <a:headEnd/>
          <a:tailEnd/>
        </a:ln>
      </xdr:spPr>
      <xdr:txBody>
        <a:bodyPr vertOverflow="clip" wrap="square" lIns="27432" tIns="36576" rIns="27432" bIns="0" anchor="t" upright="1"/>
        <a:lstStyle/>
        <a:p>
          <a:pPr algn="ctr" rtl="1">
            <a:defRPr sz="1000"/>
          </a:pPr>
          <a:r>
            <a:rPr lang="tr-TR" sz="1100" b="0" i="0" strike="noStrike">
              <a:solidFill>
                <a:srgbClr val="000000"/>
              </a:solidFill>
              <a:latin typeface="Gill Sans MT"/>
            </a:rPr>
            <a:t>3628 Sayılı Kanun Gereği Yapılan İşlemler Süreci</a:t>
          </a:r>
        </a:p>
      </xdr:txBody>
    </xdr:sp>
    <xdr:clientData/>
  </xdr:twoCellAnchor>
  <xdr:twoCellAnchor>
    <xdr:from>
      <xdr:col>6</xdr:col>
      <xdr:colOff>171450</xdr:colOff>
      <xdr:row>3</xdr:row>
      <xdr:rowOff>157369</xdr:rowOff>
    </xdr:from>
    <xdr:to>
      <xdr:col>9</xdr:col>
      <xdr:colOff>397565</xdr:colOff>
      <xdr:row>6</xdr:row>
      <xdr:rowOff>76200</xdr:rowOff>
    </xdr:to>
    <xdr:sp macro="" textlink="">
      <xdr:nvSpPr>
        <xdr:cNvPr id="89" name="6 Akış Çizelgesi: Önceden Tanımlı İşlem"/>
        <xdr:cNvSpPr>
          <a:spLocks noChangeArrowheads="1"/>
        </xdr:cNvSpPr>
      </xdr:nvSpPr>
      <xdr:spPr bwMode="auto">
        <a:xfrm>
          <a:off x="4296189" y="778565"/>
          <a:ext cx="2288485" cy="465483"/>
        </a:xfrm>
        <a:prstGeom prst="flowChartPredefinedProcess">
          <a:avLst/>
        </a:prstGeom>
        <a:solidFill>
          <a:srgbClr val="FFFFFF"/>
        </a:solidFill>
        <a:ln w="9525" algn="ctr">
          <a:solidFill>
            <a:srgbClr val="000000"/>
          </a:solidFill>
          <a:miter lim="800000"/>
          <a:headEnd/>
          <a:tailEnd/>
        </a:ln>
      </xdr:spPr>
      <xdr:txBody>
        <a:bodyPr vertOverflow="clip" wrap="square" lIns="27432" tIns="36576" rIns="27432" bIns="0" anchor="t" upright="1"/>
        <a:lstStyle/>
        <a:p>
          <a:pPr algn="ctr" rtl="1">
            <a:defRPr sz="1000"/>
          </a:pPr>
          <a:r>
            <a:rPr lang="tr-TR" sz="1100" b="0" i="0" strike="noStrike">
              <a:solidFill>
                <a:srgbClr val="000000"/>
              </a:solidFill>
              <a:latin typeface="Gill Sans MT"/>
            </a:rPr>
            <a:t>Valilik Atamalı Personele İlişkin İşlemler Süreci</a:t>
          </a:r>
        </a:p>
      </xdr:txBody>
    </xdr:sp>
    <xdr:clientData/>
  </xdr:twoCellAnchor>
  <xdr:twoCellAnchor>
    <xdr:from>
      <xdr:col>0</xdr:col>
      <xdr:colOff>342900</xdr:colOff>
      <xdr:row>3</xdr:row>
      <xdr:rowOff>247650</xdr:rowOff>
    </xdr:from>
    <xdr:to>
      <xdr:col>3</xdr:col>
      <xdr:colOff>19050</xdr:colOff>
      <xdr:row>6</xdr:row>
      <xdr:rowOff>95250</xdr:rowOff>
    </xdr:to>
    <xdr:sp macro="" textlink="">
      <xdr:nvSpPr>
        <xdr:cNvPr id="90" name="6 Akış Çizelgesi: Önceden Tanımlı İşlem"/>
        <xdr:cNvSpPr>
          <a:spLocks noChangeArrowheads="1"/>
        </xdr:cNvSpPr>
      </xdr:nvSpPr>
      <xdr:spPr bwMode="auto">
        <a:xfrm>
          <a:off x="342900" y="819150"/>
          <a:ext cx="1733550" cy="781050"/>
        </a:xfrm>
        <a:prstGeom prst="flowChartPredefinedProcess">
          <a:avLst/>
        </a:prstGeom>
        <a:solidFill>
          <a:srgbClr val="FFFFFF"/>
        </a:solidFill>
        <a:ln w="9525" algn="ctr">
          <a:solidFill>
            <a:srgbClr val="000000"/>
          </a:solidFill>
          <a:miter lim="800000"/>
          <a:headEnd/>
          <a:tailEnd/>
        </a:ln>
      </xdr:spPr>
      <xdr:txBody>
        <a:bodyPr vertOverflow="clip" wrap="square" lIns="27432" tIns="36576" rIns="27432" bIns="0" anchor="t" upright="1"/>
        <a:lstStyle/>
        <a:p>
          <a:pPr algn="ctr" rtl="1">
            <a:defRPr sz="1000"/>
          </a:pPr>
          <a:r>
            <a:rPr lang="tr-TR" sz="1100" b="0" i="0" strike="noStrike">
              <a:solidFill>
                <a:srgbClr val="000000"/>
              </a:solidFill>
              <a:latin typeface="Gill Sans MT"/>
            </a:rPr>
            <a:t>4483 Sayılı Kanun Gereği Yapılan İşlemler Süreci</a:t>
          </a:r>
        </a:p>
      </xdr:txBody>
    </xdr:sp>
    <xdr:clientData/>
  </xdr:twoCellAnchor>
  <xdr:twoCellAnchor>
    <xdr:from>
      <xdr:col>1</xdr:col>
      <xdr:colOff>523875</xdr:colOff>
      <xdr:row>6</xdr:row>
      <xdr:rowOff>95250</xdr:rowOff>
    </xdr:from>
    <xdr:to>
      <xdr:col>4</xdr:col>
      <xdr:colOff>381000</xdr:colOff>
      <xdr:row>8</xdr:row>
      <xdr:rowOff>76200</xdr:rowOff>
    </xdr:to>
    <xdr:cxnSp macro="">
      <xdr:nvCxnSpPr>
        <xdr:cNvPr id="91" name="AutoShape 448"/>
        <xdr:cNvCxnSpPr>
          <a:cxnSpLocks noChangeShapeType="1"/>
          <a:stCxn id="90" idx="2"/>
          <a:endCxn id="33" idx="0"/>
        </xdr:cNvCxnSpPr>
      </xdr:nvCxnSpPr>
      <xdr:spPr bwMode="auto">
        <a:xfrm rot="16200000" flipH="1">
          <a:off x="1995488" y="814387"/>
          <a:ext cx="342900" cy="1914525"/>
        </a:xfrm>
        <a:prstGeom prst="bentConnector3">
          <a:avLst>
            <a:gd name="adj1" fmla="val 50000"/>
          </a:avLst>
        </a:prstGeom>
        <a:noFill/>
        <a:ln w="9525">
          <a:solidFill>
            <a:srgbClr val="000000"/>
          </a:solidFill>
          <a:miter lim="800000"/>
          <a:headEnd/>
          <a:tailEnd type="triangle" w="med" len="med"/>
        </a:ln>
      </xdr:spPr>
    </xdr:cxnSp>
    <xdr:clientData/>
  </xdr:twoCellAnchor>
  <xdr:twoCellAnchor>
    <xdr:from>
      <xdr:col>4</xdr:col>
      <xdr:colOff>381000</xdr:colOff>
      <xdr:row>6</xdr:row>
      <xdr:rowOff>85725</xdr:rowOff>
    </xdr:from>
    <xdr:to>
      <xdr:col>4</xdr:col>
      <xdr:colOff>381000</xdr:colOff>
      <xdr:row>8</xdr:row>
      <xdr:rowOff>76200</xdr:rowOff>
    </xdr:to>
    <xdr:cxnSp macro="">
      <xdr:nvCxnSpPr>
        <xdr:cNvPr id="92" name="AutoShape 449"/>
        <xdr:cNvCxnSpPr>
          <a:cxnSpLocks noChangeShapeType="1"/>
          <a:stCxn id="88" idx="2"/>
          <a:endCxn id="33" idx="0"/>
        </xdr:cNvCxnSpPr>
      </xdr:nvCxnSpPr>
      <xdr:spPr bwMode="auto">
        <a:xfrm rot="5400000">
          <a:off x="2947987" y="1766888"/>
          <a:ext cx="352425" cy="0"/>
        </a:xfrm>
        <a:prstGeom prst="straightConnector1">
          <a:avLst/>
        </a:prstGeom>
        <a:noFill/>
        <a:ln w="9525">
          <a:solidFill>
            <a:srgbClr val="000000"/>
          </a:solidFill>
          <a:round/>
          <a:headEnd/>
          <a:tailEnd type="triangle" w="med" len="med"/>
        </a:ln>
      </xdr:spPr>
    </xdr:cxnSp>
    <xdr:clientData/>
  </xdr:twoCellAnchor>
  <xdr:twoCellAnchor>
    <xdr:from>
      <xdr:col>4</xdr:col>
      <xdr:colOff>376239</xdr:colOff>
      <xdr:row>6</xdr:row>
      <xdr:rowOff>76199</xdr:rowOff>
    </xdr:from>
    <xdr:to>
      <xdr:col>7</xdr:col>
      <xdr:colOff>628237</xdr:colOff>
      <xdr:row>8</xdr:row>
      <xdr:rowOff>76199</xdr:rowOff>
    </xdr:to>
    <xdr:cxnSp macro="">
      <xdr:nvCxnSpPr>
        <xdr:cNvPr id="93" name="AutoShape 450"/>
        <xdr:cNvCxnSpPr>
          <a:cxnSpLocks noChangeShapeType="1"/>
          <a:stCxn id="89" idx="2"/>
          <a:endCxn id="33" idx="0"/>
        </xdr:cNvCxnSpPr>
      </xdr:nvCxnSpPr>
      <xdr:spPr bwMode="auto">
        <a:xfrm rot="5400000">
          <a:off x="4101031" y="269081"/>
          <a:ext cx="364435" cy="2314368"/>
        </a:xfrm>
        <a:prstGeom prst="bentConnector3">
          <a:avLst>
            <a:gd name="adj1" fmla="val 50000"/>
          </a:avLst>
        </a:prstGeom>
        <a:noFill/>
        <a:ln w="9525">
          <a:solidFill>
            <a:srgbClr val="000000"/>
          </a:solidFill>
          <a:miter lim="800000"/>
          <a:headEnd/>
          <a:tailEnd type="triangle" w="med" len="med"/>
        </a:ln>
      </xdr:spPr>
    </xdr:cxnSp>
    <xdr:clientData/>
  </xdr:twoCellAnchor>
  <xdr:twoCellAnchor>
    <xdr:from>
      <xdr:col>2</xdr:col>
      <xdr:colOff>266700</xdr:colOff>
      <xdr:row>13</xdr:row>
      <xdr:rowOff>9525</xdr:rowOff>
    </xdr:from>
    <xdr:to>
      <xdr:col>3</xdr:col>
      <xdr:colOff>0</xdr:colOff>
      <xdr:row>15</xdr:row>
      <xdr:rowOff>0</xdr:rowOff>
    </xdr:to>
    <xdr:sp macro="" textlink="">
      <xdr:nvSpPr>
        <xdr:cNvPr id="94" name="Text Box 451"/>
        <xdr:cNvSpPr txBox="1">
          <a:spLocks noChangeArrowheads="1"/>
        </xdr:cNvSpPr>
      </xdr:nvSpPr>
      <xdr:spPr bwMode="auto">
        <a:xfrm>
          <a:off x="1638300" y="2781300"/>
          <a:ext cx="419100" cy="352425"/>
        </a:xfrm>
        <a:prstGeom prst="rect">
          <a:avLst/>
        </a:prstGeom>
        <a:solidFill>
          <a:srgbClr val="FFFFFF"/>
        </a:solidFill>
        <a:ln w="9525" algn="ctr">
          <a:noFill/>
          <a:miter lim="800000"/>
          <a:headEnd/>
          <a:tailEnd/>
        </a:ln>
        <a:effectLst/>
      </xdr:spPr>
      <xdr:txBody>
        <a:bodyPr vertOverflow="clip" wrap="square" lIns="0" tIns="22860" rIns="27432" bIns="22860" anchor="ctr" upright="1"/>
        <a:lstStyle/>
        <a:p>
          <a:pPr algn="r" rtl="1">
            <a:defRPr sz="1000"/>
          </a:pPr>
          <a:r>
            <a:rPr lang="tr-TR" sz="1100" b="0" i="0" strike="noStrike">
              <a:solidFill>
                <a:srgbClr val="000000"/>
              </a:solidFill>
              <a:latin typeface="Tahoma"/>
              <a:ea typeface="Tahoma"/>
              <a:cs typeface="Tahoma"/>
            </a:rPr>
            <a:t>Hayır</a:t>
          </a:r>
        </a:p>
      </xdr:txBody>
    </xdr:sp>
    <xdr:clientData/>
  </xdr:twoCellAnchor>
  <xdr:twoCellAnchor>
    <xdr:from>
      <xdr:col>4</xdr:col>
      <xdr:colOff>142875</xdr:colOff>
      <xdr:row>22</xdr:row>
      <xdr:rowOff>57150</xdr:rowOff>
    </xdr:from>
    <xdr:to>
      <xdr:col>4</xdr:col>
      <xdr:colOff>590550</xdr:colOff>
      <xdr:row>23</xdr:row>
      <xdr:rowOff>114300</xdr:rowOff>
    </xdr:to>
    <xdr:sp macro="" textlink="">
      <xdr:nvSpPr>
        <xdr:cNvPr id="95" name="Text Box 452"/>
        <xdr:cNvSpPr txBox="1">
          <a:spLocks noChangeArrowheads="1"/>
        </xdr:cNvSpPr>
      </xdr:nvSpPr>
      <xdr:spPr bwMode="auto">
        <a:xfrm>
          <a:off x="2886075" y="4457700"/>
          <a:ext cx="447675" cy="238125"/>
        </a:xfrm>
        <a:prstGeom prst="rect">
          <a:avLst/>
        </a:prstGeom>
        <a:solidFill>
          <a:srgbClr val="FFFFFF"/>
        </a:solidFill>
        <a:ln w="9525" algn="ctr">
          <a:noFill/>
          <a:miter lim="800000"/>
          <a:headEnd/>
          <a:tailEnd/>
        </a:ln>
        <a:effectLst/>
      </xdr:spPr>
      <xdr:txBody>
        <a:bodyPr vertOverflow="clip" wrap="square" lIns="0" tIns="22860" rIns="27432" bIns="22860" anchor="ctr" upright="1"/>
        <a:lstStyle/>
        <a:p>
          <a:pPr algn="r" rtl="1">
            <a:defRPr sz="1000"/>
          </a:pPr>
          <a:r>
            <a:rPr lang="tr-TR" sz="1100" b="0" i="0" strike="noStrike">
              <a:solidFill>
                <a:srgbClr val="000000"/>
              </a:solidFill>
              <a:latin typeface="Tahoma"/>
              <a:ea typeface="Tahoma"/>
              <a:cs typeface="Tahoma"/>
            </a:rPr>
            <a:t>Evet</a:t>
          </a:r>
        </a:p>
      </xdr:txBody>
    </xdr:sp>
    <xdr:clientData/>
  </xdr:twoCellAnchor>
  <xdr:twoCellAnchor>
    <xdr:from>
      <xdr:col>7</xdr:col>
      <xdr:colOff>628650</xdr:colOff>
      <xdr:row>22</xdr:row>
      <xdr:rowOff>9525</xdr:rowOff>
    </xdr:from>
    <xdr:to>
      <xdr:col>11</xdr:col>
      <xdr:colOff>85725</xdr:colOff>
      <xdr:row>27</xdr:row>
      <xdr:rowOff>171450</xdr:rowOff>
    </xdr:to>
    <xdr:sp macro="" textlink="">
      <xdr:nvSpPr>
        <xdr:cNvPr id="96" name="5 Akış Çizelgesi: Karar"/>
        <xdr:cNvSpPr>
          <a:spLocks noChangeArrowheads="1"/>
        </xdr:cNvSpPr>
      </xdr:nvSpPr>
      <xdr:spPr bwMode="auto">
        <a:xfrm>
          <a:off x="5429250" y="4410075"/>
          <a:ext cx="2200275" cy="1066800"/>
        </a:xfrm>
        <a:prstGeom prst="flowChartDecision">
          <a:avLst/>
        </a:prstGeom>
        <a:solidFill>
          <a:srgbClr val="FFFFFF"/>
        </a:solidFill>
        <a:ln w="9525" algn="ctr">
          <a:solidFill>
            <a:srgbClr val="000000"/>
          </a:solidFill>
          <a:miter lim="800000"/>
          <a:headEnd/>
          <a:tailEnd/>
        </a:ln>
      </xdr:spPr>
      <xdr:txBody>
        <a:bodyPr vertOverflow="clip" wrap="square" lIns="27432" tIns="36576" rIns="27432" bIns="0" anchor="t" upright="1"/>
        <a:lstStyle/>
        <a:p>
          <a:pPr algn="ctr" rtl="1">
            <a:defRPr sz="1000"/>
          </a:pPr>
          <a:r>
            <a:rPr lang="tr-TR" sz="1100" b="0" i="0" strike="noStrike">
              <a:solidFill>
                <a:srgbClr val="000000"/>
              </a:solidFill>
              <a:latin typeface="Gill Sans MT"/>
            </a:rPr>
            <a:t>Görevden Uzaklaştırma Onayı Alınması Gerekir mi </a:t>
          </a:r>
        </a:p>
      </xdr:txBody>
    </xdr:sp>
    <xdr:clientData/>
  </xdr:twoCellAnchor>
  <xdr:twoCellAnchor>
    <xdr:from>
      <xdr:col>5</xdr:col>
      <xdr:colOff>581025</xdr:colOff>
      <xdr:row>20</xdr:row>
      <xdr:rowOff>28575</xdr:rowOff>
    </xdr:from>
    <xdr:to>
      <xdr:col>9</xdr:col>
      <xdr:colOff>361950</xdr:colOff>
      <xdr:row>22</xdr:row>
      <xdr:rowOff>9525</xdr:rowOff>
    </xdr:to>
    <xdr:cxnSp macro="">
      <xdr:nvCxnSpPr>
        <xdr:cNvPr id="97" name="AutoShape 454"/>
        <xdr:cNvCxnSpPr>
          <a:cxnSpLocks noChangeShapeType="1"/>
          <a:stCxn id="55" idx="3"/>
          <a:endCxn id="96" idx="0"/>
        </xdr:cNvCxnSpPr>
      </xdr:nvCxnSpPr>
      <xdr:spPr bwMode="auto">
        <a:xfrm>
          <a:off x="4010025" y="4067175"/>
          <a:ext cx="2524125" cy="342900"/>
        </a:xfrm>
        <a:prstGeom prst="bentConnector2">
          <a:avLst/>
        </a:prstGeom>
        <a:noFill/>
        <a:ln w="9525">
          <a:solidFill>
            <a:srgbClr val="000000"/>
          </a:solidFill>
          <a:miter lim="800000"/>
          <a:headEnd/>
          <a:tailEnd type="triangle" w="med" len="med"/>
        </a:ln>
      </xdr:spPr>
    </xdr:cxnSp>
    <xdr:clientData/>
  </xdr:twoCellAnchor>
  <xdr:twoCellAnchor>
    <xdr:from>
      <xdr:col>9</xdr:col>
      <xdr:colOff>361950</xdr:colOff>
      <xdr:row>27</xdr:row>
      <xdr:rowOff>171450</xdr:rowOff>
    </xdr:from>
    <xdr:to>
      <xdr:col>9</xdr:col>
      <xdr:colOff>381000</xdr:colOff>
      <xdr:row>30</xdr:row>
      <xdr:rowOff>19050</xdr:rowOff>
    </xdr:to>
    <xdr:cxnSp macro="">
      <xdr:nvCxnSpPr>
        <xdr:cNvPr id="98" name="AutoShape 455"/>
        <xdr:cNvCxnSpPr>
          <a:cxnSpLocks noChangeShapeType="1"/>
          <a:stCxn id="96" idx="2"/>
          <a:endCxn id="35" idx="0"/>
        </xdr:cNvCxnSpPr>
      </xdr:nvCxnSpPr>
      <xdr:spPr bwMode="auto">
        <a:xfrm rot="16200000" flipH="1">
          <a:off x="6348412" y="5662613"/>
          <a:ext cx="390525" cy="19050"/>
        </a:xfrm>
        <a:prstGeom prst="bentConnector3">
          <a:avLst>
            <a:gd name="adj1" fmla="val 48782"/>
          </a:avLst>
        </a:prstGeom>
        <a:noFill/>
        <a:ln w="9525">
          <a:solidFill>
            <a:srgbClr val="000000"/>
          </a:solidFill>
          <a:miter lim="800000"/>
          <a:headEnd/>
          <a:tailEnd type="triangle" w="med" len="med"/>
        </a:ln>
      </xdr:spPr>
    </xdr:cxnSp>
    <xdr:clientData/>
  </xdr:twoCellAnchor>
  <xdr:twoCellAnchor>
    <xdr:from>
      <xdr:col>9</xdr:col>
      <xdr:colOff>123825</xdr:colOff>
      <xdr:row>28</xdr:row>
      <xdr:rowOff>57150</xdr:rowOff>
    </xdr:from>
    <xdr:to>
      <xdr:col>9</xdr:col>
      <xdr:colOff>571500</xdr:colOff>
      <xdr:row>29</xdr:row>
      <xdr:rowOff>114300</xdr:rowOff>
    </xdr:to>
    <xdr:sp macro="" textlink="">
      <xdr:nvSpPr>
        <xdr:cNvPr id="99" name="Text Box 456"/>
        <xdr:cNvSpPr txBox="1">
          <a:spLocks noChangeArrowheads="1"/>
        </xdr:cNvSpPr>
      </xdr:nvSpPr>
      <xdr:spPr bwMode="auto">
        <a:xfrm>
          <a:off x="6296025" y="5543550"/>
          <a:ext cx="447675" cy="238125"/>
        </a:xfrm>
        <a:prstGeom prst="rect">
          <a:avLst/>
        </a:prstGeom>
        <a:solidFill>
          <a:srgbClr val="FFFFFF"/>
        </a:solidFill>
        <a:ln w="9525" algn="ctr">
          <a:noFill/>
          <a:miter lim="800000"/>
          <a:headEnd/>
          <a:tailEnd/>
        </a:ln>
        <a:effectLst/>
      </xdr:spPr>
      <xdr:txBody>
        <a:bodyPr vertOverflow="clip" wrap="square" lIns="0" tIns="22860" rIns="27432" bIns="22860" anchor="ctr" upright="1"/>
        <a:lstStyle/>
        <a:p>
          <a:pPr algn="r" rtl="1">
            <a:defRPr sz="1000"/>
          </a:pPr>
          <a:r>
            <a:rPr lang="tr-TR" sz="1100" b="0" i="0" strike="noStrike">
              <a:solidFill>
                <a:srgbClr val="000000"/>
              </a:solidFill>
              <a:latin typeface="Tahoma"/>
              <a:ea typeface="Tahoma"/>
              <a:cs typeface="Tahoma"/>
            </a:rPr>
            <a:t>Evet</a:t>
          </a:r>
        </a:p>
      </xdr:txBody>
    </xdr:sp>
    <xdr:clientData/>
  </xdr:twoCellAnchor>
  <xdr:twoCellAnchor>
    <xdr:from>
      <xdr:col>6</xdr:col>
      <xdr:colOff>104775</xdr:colOff>
      <xdr:row>19</xdr:row>
      <xdr:rowOff>28575</xdr:rowOff>
    </xdr:from>
    <xdr:to>
      <xdr:col>6</xdr:col>
      <xdr:colOff>552450</xdr:colOff>
      <xdr:row>20</xdr:row>
      <xdr:rowOff>161925</xdr:rowOff>
    </xdr:to>
    <xdr:sp macro="" textlink="">
      <xdr:nvSpPr>
        <xdr:cNvPr id="100" name="Text Box 457"/>
        <xdr:cNvSpPr txBox="1">
          <a:spLocks noChangeArrowheads="1"/>
        </xdr:cNvSpPr>
      </xdr:nvSpPr>
      <xdr:spPr bwMode="auto">
        <a:xfrm>
          <a:off x="4219575" y="3886200"/>
          <a:ext cx="447675" cy="314325"/>
        </a:xfrm>
        <a:prstGeom prst="rect">
          <a:avLst/>
        </a:prstGeom>
        <a:solidFill>
          <a:srgbClr val="FFFFFF"/>
        </a:solidFill>
        <a:ln w="9525" algn="ctr">
          <a:noFill/>
          <a:miter lim="800000"/>
          <a:headEnd/>
          <a:tailEnd/>
        </a:ln>
        <a:effectLst/>
      </xdr:spPr>
      <xdr:txBody>
        <a:bodyPr vertOverflow="clip" wrap="square" lIns="0" tIns="22860" rIns="27432" bIns="22860" anchor="ctr" upright="1"/>
        <a:lstStyle/>
        <a:p>
          <a:pPr algn="r" rtl="1">
            <a:defRPr sz="1000"/>
          </a:pPr>
          <a:r>
            <a:rPr lang="tr-TR" sz="1100" b="0" i="0" strike="noStrike">
              <a:solidFill>
                <a:srgbClr val="000000"/>
              </a:solidFill>
              <a:latin typeface="Tahoma"/>
              <a:ea typeface="Tahoma"/>
              <a:cs typeface="Tahoma"/>
            </a:rPr>
            <a:t>Hayır</a:t>
          </a:r>
        </a:p>
      </xdr:txBody>
    </xdr:sp>
    <xdr:clientData/>
  </xdr:twoCellAnchor>
  <xdr:twoCellAnchor>
    <xdr:from>
      <xdr:col>7</xdr:col>
      <xdr:colOff>19464</xdr:colOff>
      <xdr:row>25</xdr:row>
      <xdr:rowOff>7661</xdr:rowOff>
    </xdr:from>
    <xdr:to>
      <xdr:col>11</xdr:col>
      <xdr:colOff>77442</xdr:colOff>
      <xdr:row>52</xdr:row>
      <xdr:rowOff>166480</xdr:rowOff>
    </xdr:to>
    <xdr:cxnSp macro="">
      <xdr:nvCxnSpPr>
        <xdr:cNvPr id="101" name="AutoShape 458"/>
        <xdr:cNvCxnSpPr>
          <a:cxnSpLocks noChangeShapeType="1"/>
        </xdr:cNvCxnSpPr>
      </xdr:nvCxnSpPr>
      <xdr:spPr bwMode="auto">
        <a:xfrm flipH="1">
          <a:off x="4831660" y="4637639"/>
          <a:ext cx="2807804" cy="5136667"/>
        </a:xfrm>
        <a:prstGeom prst="bentConnector4">
          <a:avLst>
            <a:gd name="adj1" fmla="val -47965"/>
            <a:gd name="adj2" fmla="val 98274"/>
          </a:avLst>
        </a:prstGeom>
        <a:noFill/>
        <a:ln w="9525">
          <a:solidFill>
            <a:srgbClr val="000000"/>
          </a:solidFill>
          <a:miter lim="800000"/>
          <a:headEnd/>
          <a:tailEnd type="triangle" w="med" len="med"/>
        </a:ln>
      </xdr:spPr>
    </xdr:cxnSp>
    <xdr:clientData/>
  </xdr:twoCellAnchor>
  <xdr:twoCellAnchor>
    <xdr:from>
      <xdr:col>11</xdr:col>
      <xdr:colOff>581025</xdr:colOff>
      <xdr:row>23</xdr:row>
      <xdr:rowOff>57150</xdr:rowOff>
    </xdr:from>
    <xdr:to>
      <xdr:col>12</xdr:col>
      <xdr:colOff>342900</xdr:colOff>
      <xdr:row>26</xdr:row>
      <xdr:rowOff>9525</xdr:rowOff>
    </xdr:to>
    <xdr:sp macro="" textlink="">
      <xdr:nvSpPr>
        <xdr:cNvPr id="102" name="Text Box 459"/>
        <xdr:cNvSpPr txBox="1">
          <a:spLocks noChangeArrowheads="1"/>
        </xdr:cNvSpPr>
      </xdr:nvSpPr>
      <xdr:spPr bwMode="auto">
        <a:xfrm>
          <a:off x="8124825" y="4638675"/>
          <a:ext cx="447675" cy="495300"/>
        </a:xfrm>
        <a:prstGeom prst="rect">
          <a:avLst/>
        </a:prstGeom>
        <a:solidFill>
          <a:srgbClr val="FFFFFF"/>
        </a:solidFill>
        <a:ln w="9525" algn="ctr">
          <a:noFill/>
          <a:miter lim="800000"/>
          <a:headEnd/>
          <a:tailEnd/>
        </a:ln>
        <a:effectLst/>
      </xdr:spPr>
      <xdr:txBody>
        <a:bodyPr vertOverflow="clip" wrap="square" lIns="0" tIns="22860" rIns="27432" bIns="22860" anchor="ctr" upright="1"/>
        <a:lstStyle/>
        <a:p>
          <a:pPr algn="r" rtl="1">
            <a:defRPr sz="1000"/>
          </a:pPr>
          <a:r>
            <a:rPr lang="tr-TR" sz="1100" b="0" i="0" strike="noStrike">
              <a:solidFill>
                <a:srgbClr val="000000"/>
              </a:solidFill>
              <a:latin typeface="Tahoma"/>
              <a:ea typeface="Tahoma"/>
              <a:cs typeface="Tahoma"/>
            </a:rPr>
            <a:t>Hayır</a:t>
          </a:r>
        </a:p>
      </xdr:txBody>
    </xdr:sp>
    <xdr:clientData/>
  </xdr:twoCellAnchor>
  <xdr:twoCellAnchor>
    <xdr:from>
      <xdr:col>1</xdr:col>
      <xdr:colOff>414130</xdr:colOff>
      <xdr:row>34</xdr:row>
      <xdr:rowOff>157370</xdr:rowOff>
    </xdr:from>
    <xdr:to>
      <xdr:col>2</xdr:col>
      <xdr:colOff>389282</xdr:colOff>
      <xdr:row>37</xdr:row>
      <xdr:rowOff>81170</xdr:rowOff>
    </xdr:to>
    <xdr:sp macro="" textlink="">
      <xdr:nvSpPr>
        <xdr:cNvPr id="191" name="AutoShape 413"/>
        <xdr:cNvSpPr>
          <a:spLocks noChangeArrowheads="1"/>
        </xdr:cNvSpPr>
      </xdr:nvSpPr>
      <xdr:spPr bwMode="auto">
        <a:xfrm>
          <a:off x="1101587" y="6692348"/>
          <a:ext cx="662608" cy="470452"/>
        </a:xfrm>
        <a:prstGeom prst="flowChartDocumen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tr-TR" sz="1100" b="0" i="0" strike="noStrike">
              <a:solidFill>
                <a:srgbClr val="000000"/>
              </a:solidFill>
              <a:latin typeface="Tahoma"/>
              <a:ea typeface="Tahoma"/>
              <a:cs typeface="Tahoma"/>
            </a:rPr>
            <a:t>Tebellüğ Belgesi</a:t>
          </a:r>
        </a:p>
      </xdr:txBody>
    </xdr:sp>
    <xdr:clientData/>
  </xdr:twoCellAnchor>
  <xdr:twoCellAnchor>
    <xdr:from>
      <xdr:col>2</xdr:col>
      <xdr:colOff>389282</xdr:colOff>
      <xdr:row>36</xdr:row>
      <xdr:rowOff>28161</xdr:rowOff>
    </xdr:from>
    <xdr:to>
      <xdr:col>2</xdr:col>
      <xdr:colOff>631134</xdr:colOff>
      <xdr:row>36</xdr:row>
      <xdr:rowOff>41413</xdr:rowOff>
    </xdr:to>
    <xdr:cxnSp macro="">
      <xdr:nvCxnSpPr>
        <xdr:cNvPr id="193" name="AutoShape 430"/>
        <xdr:cNvCxnSpPr>
          <a:cxnSpLocks noChangeShapeType="1"/>
          <a:stCxn id="191" idx="3"/>
        </xdr:cNvCxnSpPr>
      </xdr:nvCxnSpPr>
      <xdr:spPr bwMode="auto">
        <a:xfrm>
          <a:off x="1764195" y="6927574"/>
          <a:ext cx="241852" cy="13252"/>
        </a:xfrm>
        <a:prstGeom prst="straightConnector1">
          <a:avLst/>
        </a:prstGeom>
        <a:noFill/>
        <a:ln w="9525">
          <a:solidFill>
            <a:srgbClr val="000000"/>
          </a:solidFill>
          <a:round/>
          <a:headEnd/>
          <a:tailEnd type="triangle" w="med" len="med"/>
        </a:ln>
      </xdr:spPr>
    </xdr:cxnSp>
    <xdr:clientData/>
  </xdr:twoCellAnchor>
  <xdr:twoCellAnchor>
    <xdr:from>
      <xdr:col>4</xdr:col>
      <xdr:colOff>281609</xdr:colOff>
      <xdr:row>33</xdr:row>
      <xdr:rowOff>8285</xdr:rowOff>
    </xdr:from>
    <xdr:to>
      <xdr:col>4</xdr:col>
      <xdr:colOff>281610</xdr:colOff>
      <xdr:row>34</xdr:row>
      <xdr:rowOff>16151</xdr:rowOff>
    </xdr:to>
    <xdr:cxnSp macro="">
      <xdr:nvCxnSpPr>
        <xdr:cNvPr id="210" name="AutoShape 425"/>
        <xdr:cNvCxnSpPr>
          <a:cxnSpLocks noChangeShapeType="1"/>
          <a:endCxn id="58" idx="0"/>
        </xdr:cNvCxnSpPr>
      </xdr:nvCxnSpPr>
      <xdr:spPr bwMode="auto">
        <a:xfrm rot="5400000">
          <a:off x="2936394" y="6456087"/>
          <a:ext cx="190083" cy="1"/>
        </a:xfrm>
        <a:prstGeom prst="straightConnector1">
          <a:avLst/>
        </a:prstGeom>
        <a:noFill/>
        <a:ln w="9525">
          <a:solidFill>
            <a:srgbClr val="000000"/>
          </a:solidFill>
          <a:round/>
          <a:headEnd/>
          <a:tailEnd type="triangle" w="med" len="med"/>
        </a:ln>
      </xdr:spPr>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628650</xdr:colOff>
      <xdr:row>1</xdr:row>
      <xdr:rowOff>123825</xdr:rowOff>
    </xdr:from>
    <xdr:to>
      <xdr:col>3</xdr:col>
      <xdr:colOff>180975</xdr:colOff>
      <xdr:row>3</xdr:row>
      <xdr:rowOff>180975</xdr:rowOff>
    </xdr:to>
    <xdr:sp macro="" textlink="">
      <xdr:nvSpPr>
        <xdr:cNvPr id="2" name="1 Akış Çizelgesi: İşlem"/>
        <xdr:cNvSpPr>
          <a:spLocks noChangeArrowheads="1"/>
        </xdr:cNvSpPr>
      </xdr:nvSpPr>
      <xdr:spPr bwMode="auto">
        <a:xfrm>
          <a:off x="628650" y="1028700"/>
          <a:ext cx="1609725" cy="495300"/>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Disiplin ve Soruşturma Servisi Sorumlusu</a:t>
          </a:r>
        </a:p>
      </xdr:txBody>
    </xdr:sp>
    <xdr:clientData/>
  </xdr:twoCellAnchor>
  <xdr:twoCellAnchor>
    <xdr:from>
      <xdr:col>0</xdr:col>
      <xdr:colOff>628650</xdr:colOff>
      <xdr:row>5</xdr:row>
      <xdr:rowOff>161925</xdr:rowOff>
    </xdr:from>
    <xdr:to>
      <xdr:col>3</xdr:col>
      <xdr:colOff>180975</xdr:colOff>
      <xdr:row>8</xdr:row>
      <xdr:rowOff>0</xdr:rowOff>
    </xdr:to>
    <xdr:sp macro="" textlink="">
      <xdr:nvSpPr>
        <xdr:cNvPr id="3" name="1 Akış Çizelgesi: İşlem"/>
        <xdr:cNvSpPr>
          <a:spLocks noChangeArrowheads="1"/>
        </xdr:cNvSpPr>
      </xdr:nvSpPr>
      <xdr:spPr bwMode="auto">
        <a:xfrm>
          <a:off x="628650" y="1943100"/>
          <a:ext cx="1609725" cy="495300"/>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Yönetici</a:t>
          </a:r>
        </a:p>
      </xdr:txBody>
    </xdr:sp>
    <xdr:clientData/>
  </xdr:twoCellAnchor>
  <xdr:twoCellAnchor>
    <xdr:from>
      <xdr:col>0</xdr:col>
      <xdr:colOff>628650</xdr:colOff>
      <xdr:row>9</xdr:row>
      <xdr:rowOff>104775</xdr:rowOff>
    </xdr:from>
    <xdr:to>
      <xdr:col>3</xdr:col>
      <xdr:colOff>180975</xdr:colOff>
      <xdr:row>12</xdr:row>
      <xdr:rowOff>19050</xdr:rowOff>
    </xdr:to>
    <xdr:sp macro="" textlink="">
      <xdr:nvSpPr>
        <xdr:cNvPr id="4" name="1 Akış Çizelgesi: İşlem"/>
        <xdr:cNvSpPr>
          <a:spLocks noChangeArrowheads="1"/>
        </xdr:cNvSpPr>
      </xdr:nvSpPr>
      <xdr:spPr bwMode="auto">
        <a:xfrm>
          <a:off x="628650" y="2762250"/>
          <a:ext cx="1609725" cy="571500"/>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Defterdar Yardımcısı</a:t>
          </a:r>
        </a:p>
      </xdr:txBody>
    </xdr:sp>
    <xdr:clientData/>
  </xdr:twoCellAnchor>
  <xdr:twoCellAnchor>
    <xdr:from>
      <xdr:col>2</xdr:col>
      <xdr:colOff>66675</xdr:colOff>
      <xdr:row>3</xdr:row>
      <xdr:rowOff>180975</xdr:rowOff>
    </xdr:from>
    <xdr:to>
      <xdr:col>2</xdr:col>
      <xdr:colOff>66675</xdr:colOff>
      <xdr:row>5</xdr:row>
      <xdr:rowOff>161925</xdr:rowOff>
    </xdr:to>
    <xdr:cxnSp macro="">
      <xdr:nvCxnSpPr>
        <xdr:cNvPr id="5" name="AutoShape 102"/>
        <xdr:cNvCxnSpPr>
          <a:cxnSpLocks noChangeShapeType="1"/>
          <a:stCxn id="2" idx="2"/>
          <a:endCxn id="3" idx="0"/>
        </xdr:cNvCxnSpPr>
      </xdr:nvCxnSpPr>
      <xdr:spPr bwMode="auto">
        <a:xfrm rot="5400000">
          <a:off x="1228725" y="1733550"/>
          <a:ext cx="419100" cy="0"/>
        </a:xfrm>
        <a:prstGeom prst="straightConnector1">
          <a:avLst/>
        </a:prstGeom>
        <a:noFill/>
        <a:ln w="9525">
          <a:solidFill>
            <a:srgbClr val="000000"/>
          </a:solidFill>
          <a:round/>
          <a:headEnd/>
          <a:tailEnd type="triangle" w="med" len="med"/>
        </a:ln>
      </xdr:spPr>
    </xdr:cxnSp>
    <xdr:clientData/>
  </xdr:twoCellAnchor>
  <xdr:twoCellAnchor>
    <xdr:from>
      <xdr:col>2</xdr:col>
      <xdr:colOff>66675</xdr:colOff>
      <xdr:row>8</xdr:row>
      <xdr:rowOff>0</xdr:rowOff>
    </xdr:from>
    <xdr:to>
      <xdr:col>2</xdr:col>
      <xdr:colOff>66675</xdr:colOff>
      <xdr:row>9</xdr:row>
      <xdr:rowOff>104775</xdr:rowOff>
    </xdr:to>
    <xdr:cxnSp macro="">
      <xdr:nvCxnSpPr>
        <xdr:cNvPr id="6" name="AutoShape 103"/>
        <xdr:cNvCxnSpPr>
          <a:cxnSpLocks noChangeShapeType="1"/>
          <a:stCxn id="3" idx="2"/>
          <a:endCxn id="4" idx="0"/>
        </xdr:cNvCxnSpPr>
      </xdr:nvCxnSpPr>
      <xdr:spPr bwMode="auto">
        <a:xfrm rot="5400000">
          <a:off x="1276350" y="2600325"/>
          <a:ext cx="323850" cy="0"/>
        </a:xfrm>
        <a:prstGeom prst="straightConnector1">
          <a:avLst/>
        </a:prstGeom>
        <a:noFill/>
        <a:ln w="9525">
          <a:solidFill>
            <a:srgbClr val="000000"/>
          </a:solidFill>
          <a:round/>
          <a:headEnd/>
          <a:tailEnd type="triangle" w="med" len="med"/>
        </a:ln>
      </xdr:spPr>
    </xdr:cxnSp>
    <xdr:clientData/>
  </xdr:twoCellAnchor>
  <xdr:twoCellAnchor>
    <xdr:from>
      <xdr:col>0</xdr:col>
      <xdr:colOff>628650</xdr:colOff>
      <xdr:row>14</xdr:row>
      <xdr:rowOff>0</xdr:rowOff>
    </xdr:from>
    <xdr:to>
      <xdr:col>3</xdr:col>
      <xdr:colOff>180975</xdr:colOff>
      <xdr:row>16</xdr:row>
      <xdr:rowOff>142875</xdr:rowOff>
    </xdr:to>
    <xdr:sp macro="" textlink="">
      <xdr:nvSpPr>
        <xdr:cNvPr id="7" name="1 Akış Çizelgesi: İşlem"/>
        <xdr:cNvSpPr>
          <a:spLocks noChangeArrowheads="1"/>
        </xdr:cNvSpPr>
      </xdr:nvSpPr>
      <xdr:spPr bwMode="auto">
        <a:xfrm>
          <a:off x="628650" y="3752850"/>
          <a:ext cx="1609725" cy="581025"/>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Defterdar</a:t>
          </a:r>
        </a:p>
      </xdr:txBody>
    </xdr:sp>
    <xdr:clientData/>
  </xdr:twoCellAnchor>
  <xdr:twoCellAnchor>
    <xdr:from>
      <xdr:col>0</xdr:col>
      <xdr:colOff>628650</xdr:colOff>
      <xdr:row>18</xdr:row>
      <xdr:rowOff>152400</xdr:rowOff>
    </xdr:from>
    <xdr:to>
      <xdr:col>3</xdr:col>
      <xdr:colOff>180975</xdr:colOff>
      <xdr:row>20</xdr:row>
      <xdr:rowOff>209550</xdr:rowOff>
    </xdr:to>
    <xdr:sp macro="" textlink="">
      <xdr:nvSpPr>
        <xdr:cNvPr id="8" name="1 Akış Çizelgesi: İşlem"/>
        <xdr:cNvSpPr>
          <a:spLocks noChangeArrowheads="1"/>
        </xdr:cNvSpPr>
      </xdr:nvSpPr>
      <xdr:spPr bwMode="auto">
        <a:xfrm>
          <a:off x="628650" y="4781550"/>
          <a:ext cx="1609725" cy="495300"/>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Vali</a:t>
          </a:r>
          <a:r>
            <a:rPr lang="tr-TR" sz="1000" b="0" i="0" strike="noStrike" baseline="0">
              <a:solidFill>
                <a:srgbClr val="000000"/>
              </a:solidFill>
              <a:latin typeface="Tahoma"/>
              <a:ea typeface="Tahoma"/>
              <a:cs typeface="Tahoma"/>
            </a:rPr>
            <a:t> Yardımcısı</a:t>
          </a:r>
          <a:endParaRPr lang="tr-TR" sz="1000" b="0" i="0" strike="noStrike">
            <a:solidFill>
              <a:srgbClr val="000000"/>
            </a:solidFill>
            <a:latin typeface="Tahoma"/>
            <a:ea typeface="Tahoma"/>
            <a:cs typeface="Tahoma"/>
          </a:endParaRPr>
        </a:p>
      </xdr:txBody>
    </xdr:sp>
    <xdr:clientData/>
  </xdr:twoCellAnchor>
  <xdr:twoCellAnchor>
    <xdr:from>
      <xdr:col>0</xdr:col>
      <xdr:colOff>561975</xdr:colOff>
      <xdr:row>22</xdr:row>
      <xdr:rowOff>123825</xdr:rowOff>
    </xdr:from>
    <xdr:to>
      <xdr:col>3</xdr:col>
      <xdr:colOff>123825</xdr:colOff>
      <xdr:row>25</xdr:row>
      <xdr:rowOff>142875</xdr:rowOff>
    </xdr:to>
    <xdr:sp macro="" textlink="">
      <xdr:nvSpPr>
        <xdr:cNvPr id="9" name="1 Akış Çizelgesi: İşlem"/>
        <xdr:cNvSpPr>
          <a:spLocks noChangeArrowheads="1"/>
        </xdr:cNvSpPr>
      </xdr:nvSpPr>
      <xdr:spPr bwMode="auto">
        <a:xfrm>
          <a:off x="561975" y="5629275"/>
          <a:ext cx="1619250" cy="676275"/>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Vali</a:t>
          </a:r>
        </a:p>
      </xdr:txBody>
    </xdr:sp>
    <xdr:clientData/>
  </xdr:twoCellAnchor>
  <xdr:twoCellAnchor>
    <xdr:from>
      <xdr:col>2</xdr:col>
      <xdr:colOff>38100</xdr:colOff>
      <xdr:row>20</xdr:row>
      <xdr:rowOff>209550</xdr:rowOff>
    </xdr:from>
    <xdr:to>
      <xdr:col>2</xdr:col>
      <xdr:colOff>38100</xdr:colOff>
      <xdr:row>22</xdr:row>
      <xdr:rowOff>123825</xdr:rowOff>
    </xdr:to>
    <xdr:cxnSp macro="">
      <xdr:nvCxnSpPr>
        <xdr:cNvPr id="10" name="AutoShape 114"/>
        <xdr:cNvCxnSpPr>
          <a:cxnSpLocks noChangeShapeType="1"/>
        </xdr:cNvCxnSpPr>
      </xdr:nvCxnSpPr>
      <xdr:spPr bwMode="auto">
        <a:xfrm rot="5400000">
          <a:off x="1233487" y="5453063"/>
          <a:ext cx="352425" cy="0"/>
        </a:xfrm>
        <a:prstGeom prst="straightConnector1">
          <a:avLst/>
        </a:prstGeom>
        <a:noFill/>
        <a:ln w="9525">
          <a:solidFill>
            <a:srgbClr val="000000"/>
          </a:solidFill>
          <a:round/>
          <a:headEnd/>
          <a:tailEnd type="triangle" w="med" len="med"/>
        </a:ln>
      </xdr:spPr>
    </xdr:cxnSp>
    <xdr:clientData/>
  </xdr:twoCellAnchor>
  <xdr:twoCellAnchor>
    <xdr:from>
      <xdr:col>2</xdr:col>
      <xdr:colOff>66675</xdr:colOff>
      <xdr:row>12</xdr:row>
      <xdr:rowOff>19050</xdr:rowOff>
    </xdr:from>
    <xdr:to>
      <xdr:col>2</xdr:col>
      <xdr:colOff>66675</xdr:colOff>
      <xdr:row>14</xdr:row>
      <xdr:rowOff>0</xdr:rowOff>
    </xdr:to>
    <xdr:cxnSp macro="">
      <xdr:nvCxnSpPr>
        <xdr:cNvPr id="11" name="AutoShape 119"/>
        <xdr:cNvCxnSpPr>
          <a:cxnSpLocks noChangeShapeType="1"/>
          <a:stCxn id="4" idx="2"/>
          <a:endCxn id="7" idx="0"/>
        </xdr:cNvCxnSpPr>
      </xdr:nvCxnSpPr>
      <xdr:spPr bwMode="auto">
        <a:xfrm rot="5400000">
          <a:off x="1228725" y="3543300"/>
          <a:ext cx="419100" cy="0"/>
        </a:xfrm>
        <a:prstGeom prst="straightConnector1">
          <a:avLst/>
        </a:prstGeom>
        <a:noFill/>
        <a:ln w="9525">
          <a:solidFill>
            <a:srgbClr val="000000"/>
          </a:solidFill>
          <a:round/>
          <a:headEnd/>
          <a:tailEnd type="triangle" w="med" len="med"/>
        </a:ln>
      </xdr:spPr>
    </xdr:cxnSp>
    <xdr:clientData/>
  </xdr:twoCellAnchor>
  <xdr:twoCellAnchor>
    <xdr:from>
      <xdr:col>2</xdr:col>
      <xdr:colOff>66675</xdr:colOff>
      <xdr:row>16</xdr:row>
      <xdr:rowOff>142875</xdr:rowOff>
    </xdr:from>
    <xdr:to>
      <xdr:col>2</xdr:col>
      <xdr:colOff>66675</xdr:colOff>
      <xdr:row>18</xdr:row>
      <xdr:rowOff>152400</xdr:rowOff>
    </xdr:to>
    <xdr:cxnSp macro="">
      <xdr:nvCxnSpPr>
        <xdr:cNvPr id="12" name="AutoShape 120"/>
        <xdr:cNvCxnSpPr>
          <a:cxnSpLocks noChangeShapeType="1"/>
          <a:stCxn id="7" idx="2"/>
          <a:endCxn id="8" idx="0"/>
        </xdr:cNvCxnSpPr>
      </xdr:nvCxnSpPr>
      <xdr:spPr bwMode="auto">
        <a:xfrm rot="5400000">
          <a:off x="1214437" y="4557713"/>
          <a:ext cx="447675" cy="0"/>
        </a:xfrm>
        <a:prstGeom prst="straightConnector1">
          <a:avLst/>
        </a:prstGeom>
        <a:noFill/>
        <a:ln w="9525">
          <a:solidFill>
            <a:srgbClr val="000000"/>
          </a:solidFill>
          <a:round/>
          <a:headEnd/>
          <a:tailEnd type="triangle" w="med" len="med"/>
        </a:ln>
      </xdr:spPr>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printerSettings" Target="../printerSettings/printerSettings17.bin"/><Relationship Id="rId1" Type="http://schemas.openxmlformats.org/officeDocument/2006/relationships/hyperlink" Target="mailto:hsakir@muhasebat.gov.tr" TargetMode="External"/><Relationship Id="rId4" Type="http://schemas.openxmlformats.org/officeDocument/2006/relationships/comments" Target="../comments12.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C7" sqref="C7"/>
    </sheetView>
  </sheetViews>
  <sheetFormatPr defaultRowHeight="12.75"/>
  <cols>
    <col min="1" max="1" width="5.625" style="40" customWidth="1"/>
    <col min="2" max="2" width="40.5" style="40" customWidth="1"/>
    <col min="3" max="3" width="44.75" style="40" customWidth="1"/>
    <col min="4" max="16384" width="9" style="40"/>
  </cols>
  <sheetData>
    <row r="1" spans="1:256" ht="18">
      <c r="A1" s="58" t="s">
        <v>788</v>
      </c>
      <c r="B1" s="38"/>
      <c r="C1" s="39"/>
    </row>
    <row r="2" spans="1:256" ht="6.75" customHeight="1">
      <c r="A2" s="41"/>
    </row>
    <row r="3" spans="1:256">
      <c r="A3" s="52" t="s">
        <v>774</v>
      </c>
      <c r="B3" s="37" t="s">
        <v>783</v>
      </c>
      <c r="C3" s="118" t="s">
        <v>1060</v>
      </c>
    </row>
    <row r="4" spans="1:256">
      <c r="A4" s="52" t="s">
        <v>775</v>
      </c>
      <c r="B4" s="37" t="s">
        <v>441</v>
      </c>
      <c r="C4" s="42" t="s">
        <v>1056</v>
      </c>
    </row>
    <row r="5" spans="1:256" ht="15" customHeight="1">
      <c r="A5" s="52" t="s">
        <v>776</v>
      </c>
      <c r="B5" s="37" t="s">
        <v>440</v>
      </c>
      <c r="C5" s="43" t="s">
        <v>1057</v>
      </c>
    </row>
    <row r="6" spans="1:256" ht="38.25">
      <c r="A6" s="52" t="s">
        <v>777</v>
      </c>
      <c r="B6" s="37" t="s">
        <v>772</v>
      </c>
      <c r="C6" s="43" t="s">
        <v>1058</v>
      </c>
    </row>
    <row r="7" spans="1:256" ht="25.5">
      <c r="A7" s="52" t="s">
        <v>778</v>
      </c>
      <c r="B7" s="37" t="s">
        <v>773</v>
      </c>
      <c r="C7" s="43" t="s">
        <v>1059</v>
      </c>
    </row>
    <row r="9" spans="1:256" s="51" customFormat="1" ht="28.5">
      <c r="A9" s="134" t="s">
        <v>106</v>
      </c>
      <c r="B9" s="135"/>
      <c r="C9" s="136"/>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40" t="s">
        <v>94</v>
      </c>
      <c r="B10" s="141"/>
      <c r="C10" s="142"/>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8">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37" t="s">
        <v>42</v>
      </c>
      <c r="B12" s="138"/>
      <c r="C12" s="139"/>
    </row>
    <row r="13" spans="1:256" ht="15">
      <c r="A13" s="44">
        <v>2</v>
      </c>
      <c r="B13" s="45" t="s">
        <v>779</v>
      </c>
      <c r="C13" s="46"/>
      <c r="D13" s="47"/>
    </row>
    <row r="14" spans="1:256">
      <c r="A14" s="48">
        <f>IF(AND('21_K_IK'!B9&lt;&gt;"",'21_K_IK'!C9&lt;&gt;""),1,0)</f>
        <v>0</v>
      </c>
      <c r="B14" s="59" t="s">
        <v>791</v>
      </c>
      <c r="D14" s="47"/>
    </row>
    <row r="15" spans="1:256">
      <c r="A15" s="108">
        <f>IF(AND('22_K_EK'!B9&lt;&gt;"",'22_K_EK'!C9&lt;&gt;""),1,0)</f>
        <v>0</v>
      </c>
      <c r="B15" s="109" t="s">
        <v>1051</v>
      </c>
      <c r="C15" s="110"/>
      <c r="D15" s="47"/>
    </row>
    <row r="16" spans="1:256">
      <c r="A16" s="49">
        <f>IF('24_K_YK'!B9&lt;&gt;"",1,0)</f>
        <v>1</v>
      </c>
      <c r="B16" s="59" t="s">
        <v>795</v>
      </c>
      <c r="D16" s="47"/>
    </row>
    <row r="17" spans="1:4" ht="15">
      <c r="A17" s="45">
        <v>3</v>
      </c>
      <c r="B17" s="60" t="s">
        <v>442</v>
      </c>
      <c r="C17" s="46"/>
    </row>
    <row r="18" spans="1:4">
      <c r="A18" s="49">
        <f>IF('31_P_BO'!B9&lt;&gt;"",1,0)</f>
        <v>1</v>
      </c>
      <c r="B18" s="59" t="s">
        <v>796</v>
      </c>
      <c r="C18" s="50"/>
      <c r="D18" s="47"/>
    </row>
    <row r="19" spans="1:4">
      <c r="A19" s="49">
        <f>IF('32_P_Gr'!B9&lt;&gt;"",1,0)</f>
        <v>1</v>
      </c>
      <c r="B19" s="59" t="s">
        <v>797</v>
      </c>
      <c r="C19" s="50"/>
      <c r="D19" s="47"/>
    </row>
    <row r="20" spans="1:4">
      <c r="A20" s="49">
        <f>IF('33_P_Ci'!B9&lt;&gt;"",1,0)</f>
        <v>1</v>
      </c>
      <c r="B20" s="59" t="s">
        <v>798</v>
      </c>
      <c r="C20" s="50"/>
      <c r="D20" s="47"/>
    </row>
    <row r="21" spans="1:4">
      <c r="A21" s="49">
        <f>IF(AND('34_P_Me'!B9&lt;&gt;"",'34_P_Me'!C9&lt;&gt;""),1,0)</f>
        <v>1</v>
      </c>
      <c r="B21" s="59" t="s">
        <v>799</v>
      </c>
      <c r="C21" s="50"/>
      <c r="D21" s="47"/>
    </row>
    <row r="22" spans="1:4">
      <c r="A22" s="49">
        <f>IF('35_P_TP'!B9&lt;&gt;"",1,0)</f>
        <v>1</v>
      </c>
      <c r="B22" s="59" t="s">
        <v>1040</v>
      </c>
      <c r="C22" s="50"/>
      <c r="D22" s="47"/>
    </row>
    <row r="23" spans="1:4">
      <c r="A23" s="49">
        <f>IF('36_P_Fr'!B9&lt;&gt;"",1,0)</f>
        <v>1</v>
      </c>
      <c r="B23" s="59" t="s">
        <v>1041</v>
      </c>
      <c r="C23" s="50"/>
      <c r="D23" s="47"/>
    </row>
    <row r="24" spans="1:4">
      <c r="A24" s="49"/>
      <c r="B24" s="59" t="s">
        <v>433</v>
      </c>
    </row>
    <row r="25" spans="1:4">
      <c r="A25" s="48">
        <f>IF(AND('38_P_İl'!B9&lt;&gt;"",'38_P_İl'!C9&lt;&gt;""),1,0)</f>
        <v>1</v>
      </c>
      <c r="B25" s="59" t="s">
        <v>111</v>
      </c>
    </row>
    <row r="26" spans="1:4">
      <c r="A26" s="48">
        <f>IF(AND('İletişim Akış Diyagramı'!B3&lt;&gt;"",'İletişim Akış Diyagramı'!B6&lt;&gt;"",'İletişim Akış Diyagramı'!D3&lt;&gt;""),1,0)</f>
        <v>0</v>
      </c>
      <c r="B26" s="59" t="s">
        <v>112</v>
      </c>
    </row>
    <row r="27" spans="1:4" ht="15">
      <c r="A27" s="45">
        <v>5</v>
      </c>
      <c r="B27" s="60" t="s">
        <v>807</v>
      </c>
      <c r="C27" s="46"/>
    </row>
    <row r="28" spans="1:4">
      <c r="A28" s="49">
        <f>IF(AND('5_IO'!B10&lt;&gt;"",'5_IO'!C10&lt;&gt;"",'5_IO'!D10&lt;&gt;"",'5_IO'!E10&lt;&gt;"",'5_IO'!F10&lt;&gt;""""),1,0)</f>
        <v>0</v>
      </c>
      <c r="B28" s="59" t="s">
        <v>439</v>
      </c>
    </row>
    <row r="29" spans="1:4" ht="15">
      <c r="A29" s="45">
        <v>6</v>
      </c>
      <c r="B29" s="60" t="s">
        <v>431</v>
      </c>
      <c r="C29" s="46"/>
    </row>
    <row r="30" spans="1:4">
      <c r="A30" s="49">
        <f>IF(AND('6_FD'!B10&lt;&gt;"",'6_FD'!C10&lt;&gt;""),1,0)</f>
        <v>1</v>
      </c>
      <c r="B30" s="59" t="s">
        <v>432</v>
      </c>
    </row>
  </sheetData>
  <sheetProtection selectLockedCells="1"/>
  <mergeCells count="3">
    <mergeCell ref="A9:C9"/>
    <mergeCell ref="A12:C12"/>
    <mergeCell ref="A10:C10"/>
  </mergeCells>
  <phoneticPr fontId="35" type="noConversion"/>
  <conditionalFormatting sqref="C3:C7">
    <cfRule type="containsBlanks" dxfId="49" priority="5">
      <formula>LEN(TRIM(C3))=0</formula>
    </cfRule>
  </conditionalFormatting>
  <conditionalFormatting sqref="A30 A28 A14:A16 A18:A26">
    <cfRule type="iconSet" priority="4">
      <iconSet iconSet="3Symbols2" showValue="0">
        <cfvo type="percent" val="0"/>
        <cfvo type="num" val="0" gte="0"/>
        <cfvo type="num" val="1"/>
      </iconSet>
    </cfRule>
  </conditionalFormatting>
  <conditionalFormatting sqref="A15">
    <cfRule type="iconSet" priority="3">
      <iconSet iconSet="3Symbols2" showValue="0">
        <cfvo type="percent" val="0"/>
        <cfvo type="num" val="0" gte="0"/>
        <cfvo type="num" val="1"/>
      </iconSet>
    </cfRule>
  </conditionalFormatting>
  <conditionalFormatting sqref="C3:C7">
    <cfRule type="containsBlanks" dxfId="48" priority="1">
      <formula>LEN(TRIM(C3))=0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3"/>
  <sheetViews>
    <sheetView view="pageBreakPreview" zoomScaleSheetLayoutView="100" workbookViewId="0">
      <selection activeCell="B20" sqref="B20"/>
    </sheetView>
  </sheetViews>
  <sheetFormatPr defaultRowHeight="12.75"/>
  <cols>
    <col min="1" max="1" width="5" style="12" customWidth="1"/>
    <col min="2" max="2" width="60.625" style="36" customWidth="1"/>
    <col min="3" max="3" width="20.625" style="12" customWidth="1"/>
    <col min="4" max="16384" width="9" style="2"/>
  </cols>
  <sheetData>
    <row r="1" spans="1:4">
      <c r="A1" s="1" t="s">
        <v>784</v>
      </c>
      <c r="B1" s="150" t="str">
        <f>IF('1_GO'!C3="","",'1_GO'!C3)</f>
        <v>Şanlıurfa Defterdarlığı Personel Müdürlüğü</v>
      </c>
      <c r="C1" s="151"/>
      <c r="D1" s="35" t="s">
        <v>808</v>
      </c>
    </row>
    <row r="2" spans="1:4">
      <c r="A2" s="1" t="s">
        <v>786</v>
      </c>
      <c r="B2" s="152" t="str">
        <f>IF('1_GO'!C4="","",'1_GO'!C4)</f>
        <v>Disiplin ve Soruşturma İşlemleri</v>
      </c>
      <c r="C2" s="153"/>
    </row>
    <row r="3" spans="1:4">
      <c r="A3" s="1" t="s">
        <v>785</v>
      </c>
      <c r="B3" s="154" t="str">
        <f>IF('1_GO'!C5="","",'1_GO'!C5)</f>
        <v>Kesinleşen Mahkeme Kararı Üzerine Yapılan İşlemler Süreci</v>
      </c>
      <c r="C3" s="155"/>
    </row>
    <row r="4" spans="1:4">
      <c r="A4" s="2"/>
      <c r="B4" s="2"/>
      <c r="C4" s="2"/>
    </row>
    <row r="5" spans="1:4" ht="18">
      <c r="A5" s="6" t="s">
        <v>446</v>
      </c>
      <c r="B5" s="7"/>
      <c r="C5" s="8"/>
    </row>
    <row r="6" spans="1:4">
      <c r="A6" s="9"/>
      <c r="B6" s="10"/>
      <c r="C6" s="11"/>
    </row>
    <row r="7" spans="1:4">
      <c r="A7" s="3"/>
      <c r="B7" s="2"/>
      <c r="C7" s="2"/>
    </row>
    <row r="8" spans="1:4">
      <c r="A8" s="1" t="s">
        <v>782</v>
      </c>
      <c r="B8" s="1" t="s">
        <v>803</v>
      </c>
      <c r="C8" s="1" t="s">
        <v>804</v>
      </c>
    </row>
    <row r="9" spans="1:4" ht="25.5">
      <c r="A9" s="12">
        <v>1</v>
      </c>
      <c r="B9" s="119" t="s">
        <v>1081</v>
      </c>
      <c r="C9" s="12" t="s">
        <v>1082</v>
      </c>
    </row>
    <row r="10" spans="1:4">
      <c r="A10" s="12">
        <v>2</v>
      </c>
      <c r="B10" s="36" t="s">
        <v>1083</v>
      </c>
      <c r="C10" s="12" t="s">
        <v>1084</v>
      </c>
    </row>
    <row r="11" spans="1:4">
      <c r="A11" s="12">
        <v>3</v>
      </c>
      <c r="B11" s="36" t="s">
        <v>1085</v>
      </c>
      <c r="C11" s="12" t="s">
        <v>1084</v>
      </c>
    </row>
    <row r="12" spans="1:4">
      <c r="A12" s="12">
        <v>4</v>
      </c>
      <c r="B12" s="36" t="s">
        <v>1086</v>
      </c>
      <c r="C12" s="12" t="s">
        <v>1087</v>
      </c>
    </row>
    <row r="13" spans="1:4">
      <c r="A13" s="12">
        <v>5</v>
      </c>
      <c r="B13" s="36" t="s">
        <v>1088</v>
      </c>
    </row>
  </sheetData>
  <sheetProtection selectLockedCells="1"/>
  <mergeCells count="3">
    <mergeCell ref="B1:C1"/>
    <mergeCell ref="B2:C2"/>
    <mergeCell ref="B3:C3"/>
  </mergeCells>
  <phoneticPr fontId="35" type="noConversion"/>
  <conditionalFormatting sqref="B1:C3">
    <cfRule type="containsBlanks" dxfId="20" priority="3">
      <formula>LEN(TRIM(B1))=0</formula>
    </cfRule>
  </conditionalFormatting>
  <conditionalFormatting sqref="A9:C65536">
    <cfRule type="containsBlanks" dxfId="19" priority="2">
      <formula>LEN(TRIM(A9))=0</formula>
    </cfRule>
  </conditionalFormatting>
  <conditionalFormatting sqref="A9:C13">
    <cfRule type="containsBlanks" dxfId="18"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A2" zoomScale="85" zoomScaleSheetLayoutView="85" workbookViewId="0">
      <selection activeCell="B10" sqref="B10"/>
    </sheetView>
  </sheetViews>
  <sheetFormatPr defaultRowHeight="12.75"/>
  <cols>
    <col min="1" max="1" width="5" style="12" customWidth="1"/>
    <col min="2" max="2" width="90.625" style="12" customWidth="1"/>
    <col min="3" max="16384" width="9" style="2"/>
  </cols>
  <sheetData>
    <row r="1" spans="1:3">
      <c r="A1" s="1" t="s">
        <v>784</v>
      </c>
      <c r="B1" s="13" t="str">
        <f>IF('1_GO'!C3="","",'1_GO'!C3)</f>
        <v>Şanlıurfa Defterdarlığı Personel Müdürlüğü</v>
      </c>
      <c r="C1" s="35" t="s">
        <v>808</v>
      </c>
    </row>
    <row r="2" spans="1:3">
      <c r="A2" s="1" t="s">
        <v>786</v>
      </c>
      <c r="B2" s="4" t="str">
        <f>IF('1_GO'!C4="","",'1_GO'!C4)</f>
        <v>Disiplin ve Soruşturma İşlemleri</v>
      </c>
    </row>
    <row r="3" spans="1:3">
      <c r="A3" s="1" t="s">
        <v>785</v>
      </c>
      <c r="B3" s="5" t="str">
        <f>IF('1_GO'!C5="","",'1_GO'!C5)</f>
        <v>Kesinleşen Mahkeme Kararı Üzerine Yapılan İşlemler Süreci</v>
      </c>
    </row>
    <row r="4" spans="1:3">
      <c r="A4" s="2"/>
      <c r="B4" s="2"/>
    </row>
    <row r="5" spans="1:3" ht="18">
      <c r="A5" s="6" t="s">
        <v>1038</v>
      </c>
      <c r="B5" s="8"/>
    </row>
    <row r="6" spans="1:3">
      <c r="A6" s="9"/>
      <c r="B6" s="11"/>
    </row>
    <row r="7" spans="1:3">
      <c r="A7" s="3"/>
      <c r="B7" s="2"/>
    </row>
    <row r="8" spans="1:3">
      <c r="A8" s="1" t="s">
        <v>782</v>
      </c>
      <c r="B8" s="1" t="s">
        <v>806</v>
      </c>
    </row>
    <row r="9" spans="1:3">
      <c r="A9" s="12" t="s">
        <v>1089</v>
      </c>
      <c r="B9" s="12" t="s">
        <v>1089</v>
      </c>
    </row>
  </sheetData>
  <sheetProtection selectLockedCells="1"/>
  <phoneticPr fontId="35" type="noConversion"/>
  <conditionalFormatting sqref="B1:B3">
    <cfRule type="containsBlanks" dxfId="17" priority="2">
      <formula>LEN(TRIM(B1))=0</formula>
    </cfRule>
  </conditionalFormatting>
  <conditionalFormatting sqref="A9:B65536">
    <cfRule type="containsBlanks" dxfId="16"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10" sqref="B10"/>
    </sheetView>
  </sheetViews>
  <sheetFormatPr defaultRowHeight="12.75"/>
  <cols>
    <col min="1" max="1" width="5" style="12" customWidth="1"/>
    <col min="2" max="2" width="90.625" style="12" customWidth="1"/>
    <col min="3" max="16384" width="9" style="2"/>
  </cols>
  <sheetData>
    <row r="1" spans="1:3">
      <c r="A1" s="1" t="s">
        <v>784</v>
      </c>
      <c r="B1" s="13" t="str">
        <f>IF('1_GO'!C3="","",'1_GO'!C3)</f>
        <v>Şanlıurfa Defterdarlığı Personel Müdürlüğü</v>
      </c>
      <c r="C1" s="35" t="s">
        <v>808</v>
      </c>
    </row>
    <row r="2" spans="1:3">
      <c r="A2" s="1" t="s">
        <v>786</v>
      </c>
      <c r="B2" s="4" t="str">
        <f>IF('1_GO'!C4="","",'1_GO'!C4)</f>
        <v>Disiplin ve Soruşturma İşlemleri</v>
      </c>
    </row>
    <row r="3" spans="1:3">
      <c r="A3" s="1" t="s">
        <v>785</v>
      </c>
      <c r="B3" s="5" t="str">
        <f>IF('1_GO'!C5="","",'1_GO'!C5)</f>
        <v>Kesinleşen Mahkeme Kararı Üzerine Yapılan İşlemler Süreci</v>
      </c>
    </row>
    <row r="4" spans="1:3">
      <c r="A4" s="2"/>
      <c r="B4" s="2"/>
    </row>
    <row r="5" spans="1:3" ht="18">
      <c r="A5" s="6" t="s">
        <v>1039</v>
      </c>
      <c r="B5" s="8"/>
    </row>
    <row r="6" spans="1:3">
      <c r="A6" s="9"/>
      <c r="B6" s="11"/>
    </row>
    <row r="7" spans="1:3">
      <c r="A7" s="3"/>
      <c r="B7" s="2"/>
    </row>
    <row r="8" spans="1:3">
      <c r="A8" s="1" t="s">
        <v>782</v>
      </c>
      <c r="B8" s="1" t="s">
        <v>805</v>
      </c>
    </row>
    <row r="9" spans="1:3">
      <c r="A9" s="12" t="s">
        <v>1089</v>
      </c>
      <c r="B9" s="12" t="s">
        <v>1089</v>
      </c>
    </row>
  </sheetData>
  <sheetProtection selectLockedCells="1"/>
  <phoneticPr fontId="35" type="noConversion"/>
  <conditionalFormatting sqref="B1:B3">
    <cfRule type="containsBlanks" dxfId="15" priority="2">
      <formula>LEN(TRIM(B1))=0</formula>
    </cfRule>
  </conditionalFormatting>
  <conditionalFormatting sqref="A9:B65536">
    <cfRule type="containsBlanks" dxfId="14"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28"/>
  <sheetViews>
    <sheetView view="pageBreakPreview" zoomScale="70" zoomScaleNormal="85" zoomScaleSheetLayoutView="70" workbookViewId="0">
      <pane xSplit="4" ySplit="8" topLeftCell="E17" activePane="bottomRight" state="frozen"/>
      <selection pane="topRight" activeCell="E1" sqref="E1"/>
      <selection pane="bottomLeft" activeCell="A10" sqref="A10"/>
      <selection pane="bottomRight" activeCell="A20" sqref="A20"/>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56" t="str">
        <f>IF('1_GO'!C3="","",'1_GO'!C3)</f>
        <v>Şanlıurfa Defterdarlığı Personel Müdürlüğü</v>
      </c>
      <c r="C1" s="156"/>
      <c r="D1" s="156"/>
      <c r="E1" s="35" t="s">
        <v>808</v>
      </c>
      <c r="F1" s="14"/>
      <c r="G1" s="14"/>
      <c r="H1" s="14"/>
      <c r="I1" s="14"/>
      <c r="J1" s="14"/>
      <c r="K1" s="14"/>
      <c r="L1" s="14"/>
      <c r="M1" s="14"/>
    </row>
    <row r="2" spans="1:13">
      <c r="A2" s="1" t="s">
        <v>786</v>
      </c>
      <c r="B2" s="157" t="str">
        <f>IF('1_GO'!C4="","",'1_GO'!C4)</f>
        <v>Disiplin ve Soruşturma İşlemleri</v>
      </c>
      <c r="C2" s="157"/>
      <c r="D2" s="157"/>
      <c r="E2" s="14"/>
      <c r="F2" s="14"/>
      <c r="G2" s="14"/>
      <c r="H2" s="14"/>
      <c r="I2" s="14"/>
      <c r="J2" s="14"/>
      <c r="K2" s="14"/>
      <c r="L2" s="14"/>
      <c r="M2" s="14"/>
    </row>
    <row r="3" spans="1:13">
      <c r="A3" s="1" t="s">
        <v>785</v>
      </c>
      <c r="B3" s="158" t="str">
        <f>IF('1_GO'!C5="","",'1_GO'!C5)</f>
        <v>Kesinleşen Mahkeme Kararı Üzerine Yapılan İşlemler Süreci</v>
      </c>
      <c r="C3" s="158"/>
      <c r="D3" s="158"/>
      <c r="E3" s="14"/>
      <c r="F3" s="14"/>
      <c r="G3" s="14"/>
      <c r="H3" s="14"/>
      <c r="I3" s="14"/>
      <c r="J3" s="14"/>
      <c r="K3" s="14"/>
      <c r="L3" s="14"/>
      <c r="M3" s="14"/>
    </row>
    <row r="4" spans="1:13">
      <c r="A4" s="2"/>
      <c r="B4" s="2"/>
      <c r="C4" s="2"/>
      <c r="D4" s="14"/>
      <c r="E4" s="14"/>
      <c r="F4" s="14"/>
      <c r="G4" s="14"/>
      <c r="H4" s="14"/>
      <c r="I4" s="14"/>
      <c r="J4" s="14"/>
      <c r="K4" s="14"/>
      <c r="L4" s="14"/>
      <c r="M4" s="14"/>
    </row>
    <row r="5" spans="1:13" ht="18">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782</v>
      </c>
      <c r="B8" s="32" t="s">
        <v>809</v>
      </c>
      <c r="C8" s="32" t="s">
        <v>810</v>
      </c>
      <c r="D8" s="32" t="s">
        <v>811</v>
      </c>
      <c r="E8" s="32" t="s">
        <v>1054</v>
      </c>
      <c r="F8" s="32" t="s">
        <v>812</v>
      </c>
      <c r="G8" s="32" t="s">
        <v>813</v>
      </c>
      <c r="H8" s="33" t="s">
        <v>814</v>
      </c>
      <c r="I8" s="33" t="s">
        <v>815</v>
      </c>
      <c r="J8" s="33" t="s">
        <v>816</v>
      </c>
      <c r="K8" s="31" t="s">
        <v>817</v>
      </c>
      <c r="L8" s="31" t="s">
        <v>818</v>
      </c>
      <c r="M8" s="34" t="s">
        <v>819</v>
      </c>
    </row>
    <row r="9" spans="1:13" ht="111.75" customHeight="1">
      <c r="A9" s="120">
        <v>1</v>
      </c>
      <c r="B9" s="30" t="s">
        <v>1090</v>
      </c>
      <c r="C9" s="30" t="s">
        <v>1091</v>
      </c>
      <c r="D9" s="121" t="s">
        <v>1092</v>
      </c>
      <c r="E9" s="129" t="s">
        <v>1104</v>
      </c>
      <c r="I9" s="105"/>
      <c r="K9" s="123" t="s">
        <v>1098</v>
      </c>
      <c r="L9" s="124" t="s">
        <v>1099</v>
      </c>
      <c r="M9" s="125" t="s">
        <v>820</v>
      </c>
    </row>
    <row r="10" spans="1:13" ht="76.5">
      <c r="A10" s="120">
        <v>2</v>
      </c>
      <c r="B10" s="30" t="s">
        <v>1100</v>
      </c>
      <c r="C10" s="121" t="s">
        <v>1101</v>
      </c>
      <c r="D10" s="121" t="s">
        <v>1092</v>
      </c>
      <c r="E10" s="129" t="s">
        <v>1102</v>
      </c>
      <c r="K10" s="123" t="s">
        <v>1098</v>
      </c>
      <c r="L10" s="124" t="s">
        <v>1099</v>
      </c>
      <c r="M10" s="126" t="s">
        <v>820</v>
      </c>
    </row>
    <row r="11" spans="1:13" ht="140.25">
      <c r="A11" s="120">
        <v>3</v>
      </c>
      <c r="B11" s="30" t="s">
        <v>1107</v>
      </c>
      <c r="C11" s="121" t="s">
        <v>1101</v>
      </c>
      <c r="D11" s="121" t="s">
        <v>1092</v>
      </c>
      <c r="E11" s="129" t="s">
        <v>1105</v>
      </c>
      <c r="F11" s="30" t="s">
        <v>1106</v>
      </c>
      <c r="K11" s="123" t="s">
        <v>1098</v>
      </c>
      <c r="L11" s="124" t="s">
        <v>1099</v>
      </c>
      <c r="M11" s="126" t="s">
        <v>820</v>
      </c>
    </row>
    <row r="12" spans="1:13" ht="76.5">
      <c r="A12" s="120">
        <v>4</v>
      </c>
      <c r="B12" s="30" t="s">
        <v>1108</v>
      </c>
      <c r="C12" s="121" t="s">
        <v>1109</v>
      </c>
      <c r="D12" s="121" t="s">
        <v>1092</v>
      </c>
      <c r="E12" s="129" t="s">
        <v>1102</v>
      </c>
      <c r="K12" s="123" t="s">
        <v>1098</v>
      </c>
      <c r="L12" s="124" t="s">
        <v>1099</v>
      </c>
      <c r="M12" s="126" t="s">
        <v>820</v>
      </c>
    </row>
    <row r="13" spans="1:13" ht="114.75">
      <c r="A13" s="120">
        <v>5</v>
      </c>
      <c r="B13" s="30" t="s">
        <v>1093</v>
      </c>
      <c r="C13" s="121" t="s">
        <v>1094</v>
      </c>
      <c r="D13" s="121" t="s">
        <v>1092</v>
      </c>
      <c r="E13" s="129" t="s">
        <v>1103</v>
      </c>
      <c r="K13" s="123" t="s">
        <v>1098</v>
      </c>
      <c r="L13" s="124" t="s">
        <v>1099</v>
      </c>
      <c r="M13" s="126" t="s">
        <v>820</v>
      </c>
    </row>
    <row r="14" spans="1:13" ht="76.5">
      <c r="A14" s="120">
        <v>6</v>
      </c>
      <c r="B14" s="122" t="s">
        <v>1110</v>
      </c>
      <c r="C14" s="121" t="s">
        <v>1111</v>
      </c>
      <c r="D14" s="121" t="s">
        <v>1092</v>
      </c>
      <c r="E14" s="129" t="s">
        <v>1102</v>
      </c>
      <c r="K14" s="123" t="s">
        <v>1098</v>
      </c>
      <c r="L14" s="124" t="s">
        <v>1099</v>
      </c>
      <c r="M14" s="126"/>
    </row>
    <row r="15" spans="1:13" ht="134.25" customHeight="1">
      <c r="A15" s="120">
        <v>7</v>
      </c>
      <c r="B15" s="122" t="s">
        <v>1112</v>
      </c>
      <c r="C15" s="121" t="s">
        <v>1113</v>
      </c>
      <c r="D15" s="121" t="s">
        <v>1092</v>
      </c>
      <c r="E15" s="129" t="s">
        <v>1114</v>
      </c>
      <c r="F15" s="30" t="s">
        <v>1106</v>
      </c>
      <c r="K15" s="123" t="s">
        <v>1098</v>
      </c>
      <c r="L15" s="124" t="s">
        <v>1099</v>
      </c>
      <c r="M15" s="126"/>
    </row>
    <row r="16" spans="1:13" ht="76.5">
      <c r="A16" s="120">
        <v>8</v>
      </c>
      <c r="B16" s="122" t="s">
        <v>1115</v>
      </c>
      <c r="C16" s="121" t="s">
        <v>1116</v>
      </c>
      <c r="D16" s="121" t="s">
        <v>1092</v>
      </c>
      <c r="E16" s="129" t="s">
        <v>1102</v>
      </c>
      <c r="K16" s="123" t="s">
        <v>1098</v>
      </c>
      <c r="L16" s="124" t="s">
        <v>1099</v>
      </c>
      <c r="M16" s="126"/>
    </row>
    <row r="17" spans="1:13" ht="114.75">
      <c r="A17" s="120">
        <v>9</v>
      </c>
      <c r="B17" s="122" t="s">
        <v>1117</v>
      </c>
      <c r="C17" s="121" t="s">
        <v>1116</v>
      </c>
      <c r="D17" s="121" t="s">
        <v>1092</v>
      </c>
      <c r="E17" s="129" t="s">
        <v>1103</v>
      </c>
      <c r="F17" s="30" t="s">
        <v>1118</v>
      </c>
      <c r="K17" s="123" t="s">
        <v>1098</v>
      </c>
      <c r="L17" s="124" t="s">
        <v>1099</v>
      </c>
      <c r="M17" s="126"/>
    </row>
    <row r="18" spans="1:13" ht="76.5">
      <c r="A18" s="120">
        <v>10</v>
      </c>
      <c r="B18" s="30" t="s">
        <v>1095</v>
      </c>
      <c r="C18" s="30" t="s">
        <v>1119</v>
      </c>
      <c r="D18" s="121" t="s">
        <v>1092</v>
      </c>
      <c r="E18" s="129" t="s">
        <v>1102</v>
      </c>
      <c r="J18" s="30" t="s">
        <v>1072</v>
      </c>
      <c r="K18" s="123" t="s">
        <v>1098</v>
      </c>
      <c r="L18" s="124" t="s">
        <v>1099</v>
      </c>
      <c r="M18" s="127" t="s">
        <v>820</v>
      </c>
    </row>
    <row r="19" spans="1:13" ht="76.5">
      <c r="A19" s="120">
        <v>11</v>
      </c>
      <c r="B19" s="30" t="s">
        <v>1096</v>
      </c>
      <c r="C19" s="30" t="s">
        <v>1097</v>
      </c>
      <c r="D19" s="121" t="s">
        <v>1092</v>
      </c>
      <c r="E19" s="129" t="s">
        <v>1102</v>
      </c>
      <c r="K19" s="123" t="s">
        <v>1098</v>
      </c>
      <c r="L19" s="124" t="s">
        <v>1099</v>
      </c>
      <c r="M19" s="128" t="s">
        <v>820</v>
      </c>
    </row>
    <row r="20" spans="1:13">
      <c r="A20" s="30"/>
      <c r="L20" s="107" t="s">
        <v>820</v>
      </c>
      <c r="M20" s="130"/>
    </row>
    <row r="21" spans="1:13">
      <c r="A21" s="30"/>
      <c r="L21" s="107" t="s">
        <v>820</v>
      </c>
      <c r="M21" s="130"/>
    </row>
    <row r="22" spans="1:13">
      <c r="A22" s="30"/>
      <c r="E22" s="129"/>
      <c r="M22" s="107" t="s">
        <v>820</v>
      </c>
    </row>
    <row r="23" spans="1:13">
      <c r="A23" s="30"/>
      <c r="M23" s="107" t="s">
        <v>820</v>
      </c>
    </row>
    <row r="24" spans="1:13" ht="15" thickBot="1">
      <c r="A24" s="30"/>
      <c r="M24" s="107" t="s">
        <v>820</v>
      </c>
    </row>
    <row r="25" spans="1:13" ht="15.75" thickBot="1">
      <c r="A25" s="159" t="s">
        <v>1052</v>
      </c>
      <c r="B25" s="160"/>
      <c r="C25" s="161"/>
      <c r="D25" s="113"/>
      <c r="E25" s="159" t="s">
        <v>1053</v>
      </c>
      <c r="F25" s="160"/>
      <c r="G25" s="160"/>
      <c r="H25" s="160"/>
      <c r="I25" s="161"/>
      <c r="J25" s="113"/>
      <c r="K25" s="113"/>
      <c r="L25" s="162"/>
      <c r="M25" s="113"/>
    </row>
    <row r="26" spans="1:13">
      <c r="A26" s="164"/>
      <c r="B26" s="165"/>
      <c r="C26" s="166"/>
      <c r="D26" s="113"/>
      <c r="E26" s="164"/>
      <c r="F26" s="165"/>
      <c r="G26" s="165"/>
      <c r="H26" s="165"/>
      <c r="I26" s="166"/>
      <c r="J26" s="113"/>
      <c r="K26" s="113"/>
      <c r="L26" s="163"/>
      <c r="M26" s="113"/>
    </row>
    <row r="27" spans="1:13" ht="15" thickBot="1">
      <c r="A27" s="167"/>
      <c r="B27" s="168"/>
      <c r="C27" s="169"/>
      <c r="D27" s="113"/>
      <c r="E27" s="167"/>
      <c r="F27" s="168"/>
      <c r="G27" s="168"/>
      <c r="H27" s="168"/>
      <c r="I27" s="169"/>
      <c r="J27" s="113"/>
      <c r="K27" s="113"/>
      <c r="L27" s="163"/>
      <c r="M27" s="113"/>
    </row>
    <row r="28" spans="1:13">
      <c r="A28" s="111"/>
      <c r="B28" s="111"/>
      <c r="C28" s="111"/>
      <c r="D28" s="111"/>
      <c r="F28" s="111"/>
      <c r="G28" s="111"/>
      <c r="H28" s="111"/>
      <c r="I28" s="111"/>
      <c r="J28" s="111"/>
      <c r="K28" s="111"/>
      <c r="L28" s="111"/>
      <c r="M28" s="114" t="s">
        <v>820</v>
      </c>
    </row>
    <row r="29" spans="1:13">
      <c r="A29" s="30"/>
      <c r="M29" s="107" t="s">
        <v>820</v>
      </c>
    </row>
    <row r="30" spans="1:13">
      <c r="A30" s="30"/>
      <c r="M30" s="107" t="s">
        <v>820</v>
      </c>
    </row>
    <row r="31" spans="1:13">
      <c r="A31" s="30"/>
      <c r="M31" s="107" t="s">
        <v>820</v>
      </c>
    </row>
    <row r="32" spans="1:13">
      <c r="A32" s="30"/>
      <c r="M32" s="107" t="s">
        <v>820</v>
      </c>
    </row>
    <row r="33" spans="1:13">
      <c r="A33" s="30"/>
      <c r="M33" s="107" t="s">
        <v>820</v>
      </c>
    </row>
    <row r="34" spans="1:13">
      <c r="A34" s="30"/>
      <c r="M34" s="107" t="s">
        <v>820</v>
      </c>
    </row>
    <row r="35" spans="1:13">
      <c r="A35" s="30"/>
      <c r="M35" s="107" t="s">
        <v>820</v>
      </c>
    </row>
    <row r="36" spans="1:13">
      <c r="A36" s="30"/>
      <c r="M36" s="107" t="s">
        <v>820</v>
      </c>
    </row>
    <row r="37" spans="1:13">
      <c r="A37" s="30"/>
      <c r="M37" s="107" t="s">
        <v>820</v>
      </c>
    </row>
    <row r="38" spans="1:13">
      <c r="A38" s="30"/>
      <c r="M38" s="107" t="s">
        <v>820</v>
      </c>
    </row>
    <row r="39" spans="1:13">
      <c r="A39" s="30"/>
      <c r="M39" s="107" t="s">
        <v>820</v>
      </c>
    </row>
    <row r="40" spans="1:13">
      <c r="A40" s="30"/>
      <c r="M40" s="107" t="s">
        <v>820</v>
      </c>
    </row>
    <row r="41" spans="1:13">
      <c r="A41" s="30"/>
      <c r="M41" s="107" t="s">
        <v>820</v>
      </c>
    </row>
    <row r="42" spans="1:13">
      <c r="A42" s="30"/>
      <c r="M42" s="107" t="s">
        <v>820</v>
      </c>
    </row>
    <row r="43" spans="1:13">
      <c r="A43" s="30"/>
      <c r="E43" s="14"/>
      <c r="M43" s="107" t="s">
        <v>820</v>
      </c>
    </row>
    <row r="44" spans="1:13">
      <c r="A44" s="30"/>
      <c r="E44" s="14"/>
      <c r="M44" s="107" t="s">
        <v>820</v>
      </c>
    </row>
    <row r="45" spans="1:13" ht="15" thickBot="1">
      <c r="A45" s="30"/>
      <c r="E45" s="14"/>
      <c r="M45" s="107" t="s">
        <v>820</v>
      </c>
    </row>
    <row r="46" spans="1:13" ht="15.75" thickBot="1">
      <c r="A46" s="159" t="s">
        <v>1052</v>
      </c>
      <c r="B46" s="160"/>
      <c r="C46" s="161"/>
      <c r="D46" s="113"/>
      <c r="E46" s="159" t="s">
        <v>1053</v>
      </c>
      <c r="F46" s="160"/>
      <c r="G46" s="160"/>
      <c r="H46" s="160"/>
      <c r="I46" s="161"/>
      <c r="J46" s="113"/>
      <c r="K46" s="113"/>
      <c r="L46" s="162"/>
      <c r="M46" s="113"/>
    </row>
    <row r="47" spans="1:13">
      <c r="A47" s="164"/>
      <c r="B47" s="165"/>
      <c r="C47" s="166"/>
      <c r="D47" s="113"/>
      <c r="E47" s="164"/>
      <c r="F47" s="165"/>
      <c r="G47" s="165"/>
      <c r="H47" s="165"/>
      <c r="I47" s="166"/>
      <c r="J47" s="113"/>
      <c r="K47" s="113"/>
      <c r="L47" s="163"/>
      <c r="M47" s="113"/>
    </row>
    <row r="48" spans="1:13" ht="15" thickBot="1">
      <c r="A48" s="167"/>
      <c r="B48" s="168"/>
      <c r="C48" s="169"/>
      <c r="D48" s="113"/>
      <c r="E48" s="167"/>
      <c r="F48" s="168"/>
      <c r="G48" s="168"/>
      <c r="H48" s="168"/>
      <c r="I48" s="169"/>
      <c r="J48" s="113"/>
      <c r="K48" s="113"/>
      <c r="L48" s="163"/>
      <c r="M48" s="113"/>
    </row>
    <row r="49" spans="1:13">
      <c r="A49" s="30"/>
      <c r="E49" s="14"/>
      <c r="M49" s="107" t="s">
        <v>820</v>
      </c>
    </row>
    <row r="50" spans="1:13">
      <c r="A50" s="30"/>
      <c r="E50" s="14"/>
      <c r="M50" s="107" t="s">
        <v>820</v>
      </c>
    </row>
    <row r="51" spans="1:13">
      <c r="A51" s="30"/>
      <c r="E51" s="14"/>
      <c r="M51" s="107" t="s">
        <v>820</v>
      </c>
    </row>
    <row r="52" spans="1:13">
      <c r="A52" s="30"/>
      <c r="E52" s="14"/>
      <c r="M52" s="107" t="s">
        <v>820</v>
      </c>
    </row>
    <row r="53" spans="1:13">
      <c r="A53" s="30"/>
      <c r="E53" s="14"/>
      <c r="M53" s="107" t="s">
        <v>820</v>
      </c>
    </row>
    <row r="54" spans="1:13">
      <c r="A54" s="30"/>
      <c r="E54" s="14"/>
      <c r="M54" s="107" t="s">
        <v>820</v>
      </c>
    </row>
    <row r="55" spans="1:13">
      <c r="A55" s="30"/>
      <c r="E55" s="14"/>
      <c r="M55" s="107" t="s">
        <v>820</v>
      </c>
    </row>
    <row r="56" spans="1:13">
      <c r="A56" s="30"/>
      <c r="E56" s="14"/>
      <c r="M56" s="107" t="s">
        <v>820</v>
      </c>
    </row>
    <row r="57" spans="1:13">
      <c r="A57" s="30"/>
      <c r="E57" s="14"/>
      <c r="M57" s="107" t="s">
        <v>820</v>
      </c>
    </row>
    <row r="58" spans="1:13">
      <c r="A58" s="30"/>
      <c r="E58" s="14"/>
      <c r="M58" s="107" t="s">
        <v>820</v>
      </c>
    </row>
    <row r="59" spans="1:13">
      <c r="A59" s="30"/>
      <c r="E59" s="14"/>
      <c r="M59" s="107" t="s">
        <v>820</v>
      </c>
    </row>
    <row r="60" spans="1:13">
      <c r="A60" s="30"/>
      <c r="E60" s="14"/>
      <c r="M60" s="107" t="s">
        <v>820</v>
      </c>
    </row>
    <row r="61" spans="1:13">
      <c r="A61" s="30"/>
      <c r="E61" s="14"/>
      <c r="M61" s="107" t="s">
        <v>820</v>
      </c>
    </row>
    <row r="62" spans="1:13">
      <c r="A62" s="30"/>
      <c r="E62" s="14"/>
      <c r="M62" s="107" t="s">
        <v>820</v>
      </c>
    </row>
    <row r="63" spans="1:13">
      <c r="A63" s="30"/>
      <c r="E63" s="14"/>
      <c r="M63" s="107" t="s">
        <v>820</v>
      </c>
    </row>
    <row r="64" spans="1:13">
      <c r="A64" s="30"/>
      <c r="E64" s="14"/>
      <c r="M64" s="107" t="s">
        <v>820</v>
      </c>
    </row>
    <row r="65" spans="1:13">
      <c r="A65" s="30"/>
      <c r="E65" s="14"/>
      <c r="M65" s="107" t="s">
        <v>820</v>
      </c>
    </row>
    <row r="66" spans="1:13" ht="15" thickBot="1">
      <c r="A66" s="30"/>
      <c r="E66" s="14"/>
      <c r="M66" s="107" t="s">
        <v>820</v>
      </c>
    </row>
    <row r="67" spans="1:13" ht="15.75" thickBot="1">
      <c r="A67" s="159" t="s">
        <v>1052</v>
      </c>
      <c r="B67" s="160"/>
      <c r="C67" s="161"/>
      <c r="D67" s="113"/>
      <c r="E67" s="159" t="s">
        <v>1053</v>
      </c>
      <c r="F67" s="160"/>
      <c r="G67" s="160"/>
      <c r="H67" s="160"/>
      <c r="I67" s="161"/>
      <c r="J67" s="113"/>
      <c r="K67" s="113"/>
      <c r="L67" s="162"/>
      <c r="M67" s="113"/>
    </row>
    <row r="68" spans="1:13">
      <c r="A68" s="164"/>
      <c r="B68" s="165"/>
      <c r="C68" s="166"/>
      <c r="D68" s="113"/>
      <c r="E68" s="164"/>
      <c r="F68" s="165"/>
      <c r="G68" s="165"/>
      <c r="H68" s="165"/>
      <c r="I68" s="166"/>
      <c r="J68" s="113"/>
      <c r="K68" s="113"/>
      <c r="L68" s="163"/>
      <c r="M68" s="113"/>
    </row>
    <row r="69" spans="1:13" ht="15" thickBot="1">
      <c r="A69" s="167"/>
      <c r="B69" s="168"/>
      <c r="C69" s="169"/>
      <c r="D69" s="113"/>
      <c r="E69" s="167"/>
      <c r="F69" s="168"/>
      <c r="G69" s="168"/>
      <c r="H69" s="168"/>
      <c r="I69" s="169"/>
      <c r="J69" s="113"/>
      <c r="K69" s="113"/>
      <c r="L69" s="163"/>
      <c r="M69" s="113"/>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F4202" s="14"/>
      <c r="G4202" s="14"/>
      <c r="H4202" s="14"/>
      <c r="I4202" s="14"/>
      <c r="J4202" s="14"/>
      <c r="K4202" s="14"/>
      <c r="L4202" s="14"/>
      <c r="M4202" s="14"/>
    </row>
    <row r="4203" spans="1:13">
      <c r="A4203" s="14"/>
      <c r="B4203" s="14"/>
      <c r="C4203" s="14"/>
      <c r="D4203" s="14"/>
      <c r="F4203" s="14"/>
      <c r="G4203" s="14"/>
      <c r="H4203" s="14"/>
      <c r="I4203" s="14"/>
      <c r="J4203" s="14"/>
      <c r="K4203" s="14"/>
      <c r="L4203" s="14"/>
      <c r="M4203" s="14"/>
    </row>
    <row r="4204" spans="1:13">
      <c r="A4204" s="14"/>
      <c r="B4204" s="14"/>
      <c r="C4204" s="14"/>
      <c r="D4204" s="14"/>
      <c r="F4204" s="14"/>
      <c r="G4204" s="14"/>
      <c r="H4204" s="14"/>
      <c r="I4204" s="14"/>
      <c r="J4204" s="14"/>
      <c r="K4204" s="14"/>
      <c r="L4204" s="14"/>
      <c r="M4204" s="14"/>
    </row>
    <row r="4205" spans="1:13">
      <c r="A4205" s="14"/>
      <c r="B4205" s="14"/>
      <c r="C4205" s="14"/>
      <c r="D4205" s="14"/>
      <c r="F4205" s="14"/>
      <c r="G4205" s="14"/>
      <c r="H4205" s="14"/>
      <c r="I4205" s="14"/>
      <c r="J4205" s="14"/>
      <c r="K4205" s="14"/>
      <c r="L4205" s="14"/>
      <c r="M4205" s="14"/>
    </row>
    <row r="4206" spans="1:13">
      <c r="A4206" s="14"/>
      <c r="B4206" s="14"/>
      <c r="C4206" s="14"/>
      <c r="D4206" s="14"/>
      <c r="F4206" s="14"/>
      <c r="G4206" s="14"/>
      <c r="H4206" s="14"/>
      <c r="I4206" s="14"/>
      <c r="J4206" s="14"/>
      <c r="K4206" s="14"/>
      <c r="L4206" s="14"/>
      <c r="M4206" s="14"/>
    </row>
    <row r="4207" spans="1:13">
      <c r="A4207" s="14"/>
      <c r="B4207" s="14"/>
      <c r="C4207" s="14"/>
      <c r="D4207" s="14"/>
      <c r="F4207" s="14"/>
      <c r="G4207" s="14"/>
      <c r="H4207" s="14"/>
      <c r="I4207" s="14"/>
      <c r="J4207" s="14"/>
      <c r="K4207" s="14"/>
      <c r="L4207" s="14"/>
      <c r="M4207" s="14"/>
    </row>
    <row r="4208" spans="1:13">
      <c r="A4208" s="14"/>
      <c r="B4208" s="14"/>
      <c r="C4208" s="14"/>
      <c r="D4208" s="14"/>
      <c r="F4208" s="14"/>
      <c r="G4208" s="14"/>
      <c r="H4208" s="14"/>
      <c r="I4208" s="14"/>
      <c r="J4208" s="14"/>
      <c r="K4208" s="14"/>
      <c r="L4208" s="14"/>
      <c r="M4208" s="14"/>
    </row>
    <row r="4209" spans="1:13">
      <c r="A4209" s="14"/>
      <c r="B4209" s="14"/>
      <c r="C4209" s="14"/>
      <c r="D4209" s="14"/>
      <c r="F4209" s="14"/>
      <c r="G4209" s="14"/>
      <c r="H4209" s="14"/>
      <c r="I4209" s="14"/>
      <c r="J4209" s="14"/>
      <c r="K4209" s="14"/>
      <c r="L4209" s="14"/>
      <c r="M4209" s="14"/>
    </row>
    <row r="4210" spans="1:13">
      <c r="A4210" s="14"/>
      <c r="B4210" s="14"/>
      <c r="C4210" s="14"/>
      <c r="D4210" s="14"/>
      <c r="F4210" s="14"/>
      <c r="G4210" s="14"/>
      <c r="H4210" s="14"/>
      <c r="I4210" s="14"/>
      <c r="J4210" s="14"/>
      <c r="K4210" s="14"/>
      <c r="L4210" s="14"/>
      <c r="M4210" s="14"/>
    </row>
    <row r="4211" spans="1:13">
      <c r="A4211" s="14"/>
      <c r="B4211" s="14"/>
      <c r="C4211" s="14"/>
      <c r="D4211" s="14"/>
      <c r="F4211" s="14"/>
      <c r="G4211" s="14"/>
      <c r="H4211" s="14"/>
      <c r="I4211" s="14"/>
      <c r="J4211" s="14"/>
      <c r="K4211" s="14"/>
      <c r="L4211" s="14"/>
      <c r="M4211" s="14"/>
    </row>
    <row r="4212" spans="1:13">
      <c r="A4212" s="14"/>
      <c r="B4212" s="14"/>
      <c r="C4212" s="14"/>
      <c r="D4212" s="14"/>
      <c r="F4212" s="14"/>
      <c r="G4212" s="14"/>
      <c r="H4212" s="14"/>
      <c r="I4212" s="14"/>
      <c r="J4212" s="14"/>
      <c r="K4212" s="14"/>
      <c r="L4212" s="14"/>
      <c r="M4212" s="14"/>
    </row>
    <row r="4213" spans="1:13">
      <c r="A4213" s="14"/>
      <c r="B4213" s="14"/>
      <c r="C4213" s="14"/>
      <c r="D4213" s="14"/>
      <c r="F4213" s="14"/>
      <c r="G4213" s="14"/>
      <c r="H4213" s="14"/>
      <c r="I4213" s="14"/>
      <c r="J4213" s="14"/>
      <c r="K4213" s="14"/>
      <c r="L4213" s="14"/>
      <c r="M4213" s="14"/>
    </row>
    <row r="4214" spans="1:13">
      <c r="A4214" s="14"/>
      <c r="B4214" s="14"/>
      <c r="C4214" s="14"/>
      <c r="D4214" s="14"/>
      <c r="F4214" s="14"/>
      <c r="G4214" s="14"/>
      <c r="H4214" s="14"/>
      <c r="I4214" s="14"/>
      <c r="J4214" s="14"/>
      <c r="K4214" s="14"/>
      <c r="L4214" s="14"/>
      <c r="M4214" s="14"/>
    </row>
    <row r="4215" spans="1:13">
      <c r="A4215" s="14"/>
      <c r="B4215" s="14"/>
      <c r="C4215" s="14"/>
      <c r="D4215" s="14"/>
      <c r="F4215" s="14"/>
      <c r="G4215" s="14"/>
      <c r="H4215" s="14"/>
      <c r="I4215" s="14"/>
      <c r="J4215" s="14"/>
      <c r="K4215" s="14"/>
      <c r="L4215" s="14"/>
      <c r="M4215" s="14"/>
    </row>
    <row r="4216" spans="1:13">
      <c r="A4216" s="14"/>
      <c r="B4216" s="14"/>
      <c r="C4216" s="14"/>
      <c r="D4216" s="14"/>
      <c r="F4216" s="14"/>
      <c r="G4216" s="14"/>
      <c r="H4216" s="14"/>
      <c r="I4216" s="14"/>
      <c r="J4216" s="14"/>
      <c r="K4216" s="14"/>
      <c r="L4216" s="14"/>
      <c r="M4216" s="14"/>
    </row>
    <row r="4217" spans="1:13">
      <c r="A4217" s="14"/>
      <c r="B4217" s="14"/>
      <c r="C4217" s="14"/>
      <c r="D4217" s="14"/>
      <c r="F4217" s="14"/>
      <c r="G4217" s="14"/>
      <c r="H4217" s="14"/>
      <c r="I4217" s="14"/>
      <c r="J4217" s="14"/>
      <c r="K4217" s="14"/>
      <c r="L4217" s="14"/>
      <c r="M4217" s="14"/>
    </row>
    <row r="4218" spans="1:13">
      <c r="A4218" s="14"/>
      <c r="B4218" s="14"/>
      <c r="C4218" s="14"/>
      <c r="D4218" s="14"/>
      <c r="F4218" s="14"/>
      <c r="G4218" s="14"/>
      <c r="H4218" s="14"/>
      <c r="I4218" s="14"/>
      <c r="J4218" s="14"/>
      <c r="K4218" s="14"/>
      <c r="L4218" s="14"/>
      <c r="M4218" s="14"/>
    </row>
    <row r="4219" spans="1:13">
      <c r="A4219" s="14"/>
      <c r="B4219" s="14"/>
      <c r="C4219" s="14"/>
      <c r="D4219" s="14"/>
      <c r="F4219" s="14"/>
      <c r="G4219" s="14"/>
      <c r="H4219" s="14"/>
      <c r="I4219" s="14"/>
      <c r="J4219" s="14"/>
      <c r="K4219" s="14"/>
      <c r="L4219" s="14"/>
      <c r="M4219" s="14"/>
    </row>
    <row r="4220" spans="1:13">
      <c r="A4220" s="14"/>
      <c r="B4220" s="14"/>
      <c r="C4220" s="14"/>
      <c r="D4220" s="14"/>
      <c r="F4220" s="14"/>
      <c r="G4220" s="14"/>
      <c r="H4220" s="14"/>
      <c r="I4220" s="14"/>
      <c r="J4220" s="14"/>
      <c r="K4220" s="14"/>
      <c r="L4220" s="14"/>
      <c r="M4220" s="14"/>
    </row>
    <row r="4221" spans="1:13">
      <c r="A4221" s="14"/>
      <c r="B4221" s="14"/>
      <c r="C4221" s="14"/>
      <c r="D4221" s="14"/>
      <c r="F4221" s="14"/>
      <c r="G4221" s="14"/>
      <c r="H4221" s="14"/>
      <c r="I4221" s="14"/>
      <c r="J4221" s="14"/>
      <c r="K4221" s="14"/>
      <c r="L4221" s="14"/>
      <c r="M4221" s="14"/>
    </row>
    <row r="4222" spans="1:13">
      <c r="A4222" s="14"/>
      <c r="B4222" s="14"/>
      <c r="C4222" s="14"/>
      <c r="D4222" s="14"/>
      <c r="F4222" s="14"/>
      <c r="G4222" s="14"/>
      <c r="H4222" s="14"/>
      <c r="I4222" s="14"/>
      <c r="J4222" s="14"/>
      <c r="K4222" s="14"/>
      <c r="L4222" s="14"/>
      <c r="M4222" s="14"/>
    </row>
    <row r="4223" spans="1:13">
      <c r="A4223" s="14"/>
      <c r="B4223" s="14"/>
      <c r="C4223" s="14"/>
      <c r="D4223" s="14"/>
      <c r="F4223" s="14"/>
      <c r="G4223" s="14"/>
      <c r="H4223" s="14"/>
      <c r="I4223" s="14"/>
      <c r="J4223" s="14"/>
      <c r="K4223" s="14"/>
      <c r="L4223" s="14"/>
      <c r="M4223" s="14"/>
    </row>
    <row r="4224" spans="1:13">
      <c r="A4224" s="14"/>
      <c r="B4224" s="14"/>
      <c r="C4224" s="14"/>
      <c r="D4224" s="14"/>
      <c r="F4224" s="14"/>
      <c r="G4224" s="14"/>
      <c r="H4224" s="14"/>
      <c r="I4224" s="14"/>
      <c r="J4224" s="14"/>
      <c r="K4224" s="14"/>
      <c r="L4224" s="14"/>
      <c r="M4224" s="14"/>
    </row>
    <row r="4225" spans="1:13">
      <c r="A4225" s="14"/>
      <c r="B4225" s="14"/>
      <c r="C4225" s="14"/>
      <c r="D4225" s="14"/>
      <c r="F4225" s="14"/>
      <c r="G4225" s="14"/>
      <c r="H4225" s="14"/>
      <c r="I4225" s="14"/>
      <c r="J4225" s="14"/>
      <c r="K4225" s="14"/>
      <c r="L4225" s="14"/>
      <c r="M4225" s="14"/>
    </row>
    <row r="4226" spans="1:13">
      <c r="A4226" s="14"/>
      <c r="B4226" s="14"/>
      <c r="C4226" s="14"/>
      <c r="D4226" s="14"/>
      <c r="F4226" s="14"/>
      <c r="G4226" s="14"/>
      <c r="H4226" s="14"/>
      <c r="I4226" s="14"/>
      <c r="J4226" s="14"/>
      <c r="K4226" s="14"/>
      <c r="L4226" s="14"/>
      <c r="M4226" s="14"/>
    </row>
    <row r="4227" spans="1:13">
      <c r="A4227" s="14"/>
      <c r="B4227" s="14"/>
      <c r="C4227" s="14"/>
      <c r="D4227" s="14"/>
      <c r="F4227" s="14"/>
      <c r="G4227" s="14"/>
      <c r="H4227" s="14"/>
      <c r="I4227" s="14"/>
      <c r="J4227" s="14"/>
      <c r="K4227" s="14"/>
      <c r="L4227" s="14"/>
      <c r="M4227" s="14"/>
    </row>
    <row r="4228" spans="1:13">
      <c r="A4228" s="14"/>
      <c r="B4228" s="14"/>
      <c r="C4228" s="14"/>
      <c r="D4228" s="14"/>
      <c r="F4228" s="14"/>
      <c r="G4228" s="14"/>
      <c r="H4228" s="14"/>
      <c r="I4228" s="14"/>
      <c r="J4228" s="14"/>
      <c r="K4228" s="14"/>
      <c r="L4228" s="14"/>
      <c r="M4228" s="14"/>
    </row>
  </sheetData>
  <sheetProtection selectLockedCells="1"/>
  <autoFilter ref="A8:M8"/>
  <mergeCells count="18">
    <mergeCell ref="A67:C67"/>
    <mergeCell ref="E67:I67"/>
    <mergeCell ref="L67:L69"/>
    <mergeCell ref="A68:C69"/>
    <mergeCell ref="E68:I69"/>
    <mergeCell ref="L46:L48"/>
    <mergeCell ref="A47:C48"/>
    <mergeCell ref="E47:I48"/>
    <mergeCell ref="A25:C25"/>
    <mergeCell ref="A26:C27"/>
    <mergeCell ref="E25:I25"/>
    <mergeCell ref="E26:I27"/>
    <mergeCell ref="L25:L27"/>
    <mergeCell ref="B1:D1"/>
    <mergeCell ref="B2:D2"/>
    <mergeCell ref="B3:D3"/>
    <mergeCell ref="A46:C46"/>
    <mergeCell ref="E46:I46"/>
  </mergeCells>
  <phoneticPr fontId="35" type="noConversion"/>
  <conditionalFormatting sqref="B1:B3">
    <cfRule type="containsBlanks" dxfId="13" priority="9">
      <formula>LEN(TRIM(B1))=0</formula>
    </cfRule>
  </conditionalFormatting>
  <conditionalFormatting sqref="A4229:M65436 A28:M45 A49:M66 F22:M24 A9:D24 E20:L21 E22:E39 E4202:E65409 E9:M19">
    <cfRule type="containsBlanks" dxfId="12" priority="8">
      <formula>LEN(TRIM(A9))=0</formula>
    </cfRule>
  </conditionalFormatting>
  <dataValidations count="2">
    <dataValidation type="list" allowBlank="1" showInputMessage="1" showErrorMessage="1" sqref="M9:M19 M22:M65436 L20:L21">
      <formula1>"Evet,Hayır"</formula1>
    </dataValidation>
    <dataValidation type="list" allowBlank="1" showInputMessage="1" showErrorMessage="1" sqref="D9:D65436">
      <formula1>"Her Seferinde,Sıklıkla,Orta Sıklıkta,Ara Sıra,Nadiren"</formula1>
    </dataValidation>
  </dataValidations>
  <hyperlinks>
    <hyperlink ref="K8" location="Yetkinlik_Egitim!A1" display="Yetkinlik_Egitim!A1"/>
    <hyperlink ref="L8" location="Yetkinlik_Egitim!A1" display="Sorumlu Kişinin Almış Olması Gereken Eğitim(ler) "/>
    <hyperlink ref="E1" location="'1_GO'!A1" display="Anasayfa"/>
  </hyperlinks>
  <pageMargins left="0.70866141732283472" right="0.31496062992125984" top="0.74803149606299213" bottom="0.15748031496062992" header="0.31496062992125984" footer="0.31496062992125984"/>
  <pageSetup paperSize="9" scale="61" orientation="landscape" r:id="rId1"/>
  <rowBreaks count="2" manualBreakCount="2">
    <brk id="27" max="16383" man="1"/>
    <brk id="48" max="1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view="pageBreakPreview" zoomScale="85" zoomScaleSheetLayoutView="85" workbookViewId="0">
      <pane ySplit="8" topLeftCell="A9" activePane="bottomLeft" state="frozen"/>
      <selection pane="bottomLeft" activeCell="D17" sqref="D17"/>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56" t="str">
        <f>IF('1_GO'!C3="","",'1_GO'!C3)</f>
        <v>Şanlıurfa Defterdarlığı Personel Müdürlüğü</v>
      </c>
      <c r="C1" s="156"/>
      <c r="D1" s="156"/>
      <c r="E1" s="35" t="s">
        <v>808</v>
      </c>
      <c r="F1" s="14"/>
    </row>
    <row r="2" spans="1:6">
      <c r="A2" s="1" t="s">
        <v>786</v>
      </c>
      <c r="B2" s="157" t="str">
        <f>IF('1_GO'!C4="","",'1_GO'!C4)</f>
        <v>Disiplin ve Soruşturma İşlemleri</v>
      </c>
      <c r="C2" s="157"/>
      <c r="D2" s="157"/>
      <c r="E2" s="14"/>
      <c r="F2" s="14"/>
    </row>
    <row r="3" spans="1:6">
      <c r="A3" s="1" t="s">
        <v>785</v>
      </c>
      <c r="B3" s="158" t="str">
        <f>IF('1_GO'!C5="","",'1_GO'!C5)</f>
        <v>Kesinleşen Mahkeme Kararı Üzerine Yapılan İşlemler Süreci</v>
      </c>
      <c r="C3" s="158"/>
      <c r="D3" s="158"/>
      <c r="E3" s="14"/>
      <c r="F3" s="14"/>
    </row>
    <row r="4" spans="1:6">
      <c r="A4" s="2"/>
      <c r="B4" s="2"/>
      <c r="C4" s="2"/>
      <c r="D4" s="14"/>
      <c r="E4" s="14"/>
      <c r="F4" s="14"/>
    </row>
    <row r="5" spans="1:6" ht="18">
      <c r="A5" s="6" t="s">
        <v>109</v>
      </c>
      <c r="B5" s="7"/>
      <c r="C5" s="7"/>
      <c r="D5" s="16"/>
      <c r="E5" s="170" t="s">
        <v>113</v>
      </c>
      <c r="F5" s="14"/>
    </row>
    <row r="6" spans="1:6">
      <c r="A6" s="9"/>
      <c r="B6" s="10"/>
      <c r="C6" s="10"/>
      <c r="D6" s="17"/>
      <c r="E6" s="171"/>
      <c r="F6" s="14"/>
    </row>
    <row r="7" spans="1:6">
      <c r="A7" s="14"/>
      <c r="B7" s="14"/>
      <c r="C7" s="14"/>
      <c r="D7" s="14"/>
      <c r="E7" s="14"/>
      <c r="F7" s="14"/>
    </row>
    <row r="8" spans="1:6">
      <c r="A8" s="1" t="s">
        <v>782</v>
      </c>
      <c r="B8" s="15" t="s">
        <v>1042</v>
      </c>
      <c r="C8" s="15" t="s">
        <v>1043</v>
      </c>
      <c r="D8" s="15" t="s">
        <v>108</v>
      </c>
      <c r="E8" s="15" t="s">
        <v>107</v>
      </c>
      <c r="F8" s="15" t="s">
        <v>110</v>
      </c>
    </row>
    <row r="9" spans="1:6">
      <c r="A9" s="120">
        <v>1</v>
      </c>
      <c r="B9" s="131" t="s">
        <v>1120</v>
      </c>
      <c r="C9" s="131" t="s">
        <v>1064</v>
      </c>
      <c r="D9" s="121" t="s">
        <v>1121</v>
      </c>
      <c r="E9" s="121" t="s">
        <v>1122</v>
      </c>
      <c r="F9" s="121" t="s">
        <v>1123</v>
      </c>
    </row>
    <row r="10" spans="1:6">
      <c r="A10" s="120">
        <v>2</v>
      </c>
      <c r="B10" s="131" t="s">
        <v>1064</v>
      </c>
      <c r="C10" s="131" t="s">
        <v>1065</v>
      </c>
      <c r="D10" s="121" t="s">
        <v>1121</v>
      </c>
      <c r="E10" s="121" t="s">
        <v>1122</v>
      </c>
      <c r="F10" s="121" t="s">
        <v>1123</v>
      </c>
    </row>
    <row r="11" spans="1:6">
      <c r="A11" s="120">
        <v>3</v>
      </c>
      <c r="B11" s="132" t="s">
        <v>1065</v>
      </c>
      <c r="C11" s="121" t="s">
        <v>1066</v>
      </c>
      <c r="D11" s="121" t="s">
        <v>1121</v>
      </c>
      <c r="E11" s="121" t="s">
        <v>1122</v>
      </c>
      <c r="F11" s="121" t="s">
        <v>1123</v>
      </c>
    </row>
    <row r="12" spans="1:6">
      <c r="A12" s="120">
        <v>4</v>
      </c>
      <c r="B12" s="121" t="s">
        <v>1066</v>
      </c>
      <c r="C12" s="121" t="s">
        <v>1067</v>
      </c>
      <c r="D12" s="121" t="s">
        <v>1121</v>
      </c>
      <c r="E12" s="121" t="s">
        <v>1122</v>
      </c>
      <c r="F12" s="121" t="s">
        <v>1123</v>
      </c>
    </row>
    <row r="13" spans="1:6">
      <c r="A13" s="120">
        <v>6</v>
      </c>
      <c r="B13" s="121" t="s">
        <v>1067</v>
      </c>
      <c r="C13" s="121" t="s">
        <v>1124</v>
      </c>
      <c r="D13" s="121" t="s">
        <v>1121</v>
      </c>
      <c r="E13" s="121" t="s">
        <v>1122</v>
      </c>
      <c r="F13" s="121" t="s">
        <v>1123</v>
      </c>
    </row>
  </sheetData>
  <sheetProtection formatCells="0" selectLockedCells="1"/>
  <mergeCells count="4">
    <mergeCell ref="B1:D1"/>
    <mergeCell ref="B2:D2"/>
    <mergeCell ref="B3:D3"/>
    <mergeCell ref="E5:E6"/>
  </mergeCells>
  <phoneticPr fontId="35" type="noConversion"/>
  <conditionalFormatting sqref="B1:B3">
    <cfRule type="containsBlanks" dxfId="11" priority="4">
      <formula>LEN(TRIM(B1))=0</formula>
    </cfRule>
  </conditionalFormatting>
  <conditionalFormatting sqref="A9:F65536">
    <cfRule type="containsBlanks" dxfId="10" priority="3">
      <formula>LEN(TRIM(A9))=0</formula>
    </cfRule>
  </conditionalFormatting>
  <conditionalFormatting sqref="A9:F13">
    <cfRule type="containsBlanks" dxfId="9" priority="2">
      <formula>LEN(TRIM(A9))=0</formula>
    </cfRule>
  </conditionalFormatting>
  <conditionalFormatting sqref="A9:F13">
    <cfRule type="containsBlanks" dxfId="8"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
  <sheetViews>
    <sheetView showGridLines="0" view="pageBreakPreview" zoomScale="115" zoomScaleNormal="120" zoomScaleSheetLayoutView="115" zoomScalePageLayoutView="120" workbookViewId="0">
      <selection activeCell="H8" sqref="H8"/>
    </sheetView>
  </sheetViews>
  <sheetFormatPr defaultRowHeight="14.25"/>
  <sheetData>
    <row r="1" spans="1:9" ht="23.25">
      <c r="A1" s="172" t="s">
        <v>1055</v>
      </c>
      <c r="B1" s="172"/>
      <c r="C1" s="172"/>
      <c r="D1" s="172"/>
      <c r="E1" s="172"/>
      <c r="F1" s="172"/>
      <c r="G1" s="172"/>
      <c r="H1" s="172"/>
      <c r="I1" s="35" t="s">
        <v>808</v>
      </c>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topLeftCell="C1" zoomScale="60" workbookViewId="0">
      <pane ySplit="9" topLeftCell="A10" activePane="bottomLeft" state="frozen"/>
      <selection pane="bottomLeft" activeCell="G24" sqref="G24"/>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56" t="str">
        <f>IF('1_GO'!C3="","",'1_GO'!C3)</f>
        <v>Şanlıurfa Defterdarlığı Personel Müdürlüğü</v>
      </c>
      <c r="C1" s="156"/>
      <c r="D1" s="156"/>
      <c r="E1" s="35" t="s">
        <v>808</v>
      </c>
      <c r="F1" s="14"/>
      <c r="G1" s="14"/>
    </row>
    <row r="2" spans="1:7">
      <c r="A2" s="1" t="s">
        <v>786</v>
      </c>
      <c r="B2" s="157" t="str">
        <f>IF('1_GO'!C4="","",'1_GO'!C4)</f>
        <v>Disiplin ve Soruşturma İşlemleri</v>
      </c>
      <c r="C2" s="157"/>
      <c r="D2" s="157"/>
      <c r="E2" s="14"/>
      <c r="F2" s="14"/>
      <c r="G2" s="14"/>
    </row>
    <row r="3" spans="1:7">
      <c r="A3" s="1" t="s">
        <v>785</v>
      </c>
      <c r="B3" s="158" t="str">
        <f>IF('1_GO'!C5="","",'1_GO'!C5)</f>
        <v>Kesinleşen Mahkeme Kararı Üzerine Yapılan İşlemler Süreci</v>
      </c>
      <c r="C3" s="158"/>
      <c r="D3" s="158"/>
      <c r="E3" s="14"/>
      <c r="F3" s="14"/>
      <c r="G3" s="14"/>
    </row>
    <row r="4" spans="1:7">
      <c r="A4" s="2"/>
      <c r="B4" s="2"/>
      <c r="C4" s="2"/>
      <c r="D4" s="14"/>
      <c r="E4" s="14"/>
      <c r="F4" s="14"/>
      <c r="G4" s="14"/>
    </row>
    <row r="5" spans="1:7" ht="18">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63.75">
      <c r="A9" s="1" t="s">
        <v>782</v>
      </c>
      <c r="B9" s="15" t="s">
        <v>418</v>
      </c>
      <c r="C9" s="15" t="s">
        <v>419</v>
      </c>
      <c r="D9" s="15" t="s">
        <v>420</v>
      </c>
      <c r="E9" s="15" t="s">
        <v>421</v>
      </c>
      <c r="F9" s="15" t="s">
        <v>422</v>
      </c>
      <c r="G9" s="15" t="s">
        <v>423</v>
      </c>
    </row>
    <row r="10" spans="1:7">
      <c r="A10" s="29" t="s">
        <v>1089</v>
      </c>
      <c r="B10" s="30" t="s">
        <v>1089</v>
      </c>
      <c r="C10" s="30" t="s">
        <v>1089</v>
      </c>
      <c r="E10" s="30" t="s">
        <v>1089</v>
      </c>
      <c r="F10" s="30" t="s">
        <v>1089</v>
      </c>
      <c r="G10" s="30" t="s">
        <v>1089</v>
      </c>
    </row>
  </sheetData>
  <sheetProtection formatCells="0" selectLockedCells="1"/>
  <mergeCells count="3">
    <mergeCell ref="B1:D1"/>
    <mergeCell ref="B2:D2"/>
    <mergeCell ref="B3:D3"/>
  </mergeCells>
  <phoneticPr fontId="35" type="noConversion"/>
  <conditionalFormatting sqref="B1:B3">
    <cfRule type="containsBlanks" dxfId="7" priority="3">
      <formula>LEN(TRIM(B1))=0</formula>
    </cfRule>
  </conditionalFormatting>
  <conditionalFormatting sqref="A10:G65536">
    <cfRule type="containsBlanks" dxfId="6" priority="2">
      <formula>LEN(TRIM(A10))=0</formula>
    </cfRule>
  </conditionalFormatting>
  <conditionalFormatting sqref="A10:G10">
    <cfRule type="containsBlanks" dxfId="5"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tabSelected="1" view="pageBreakPreview" zoomScaleSheetLayoutView="100" workbookViewId="0">
      <selection activeCell="D10" sqref="D10"/>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56" t="str">
        <f>IF('1_GO'!C3="","",'1_GO'!C3)</f>
        <v>Şanlıurfa Defterdarlığı Personel Müdürlüğü</v>
      </c>
      <c r="C1" s="156"/>
      <c r="D1" s="156"/>
      <c r="E1" s="35" t="s">
        <v>808</v>
      </c>
      <c r="F1" s="14"/>
    </row>
    <row r="2" spans="1:6">
      <c r="A2" s="1" t="s">
        <v>786</v>
      </c>
      <c r="B2" s="157" t="str">
        <f>IF('1_GO'!C4="","",'1_GO'!C4)</f>
        <v>Disiplin ve Soruşturma İşlemleri</v>
      </c>
      <c r="C2" s="157"/>
      <c r="D2" s="157"/>
      <c r="E2" s="14"/>
      <c r="F2" s="14"/>
    </row>
    <row r="3" spans="1:6">
      <c r="A3" s="1" t="s">
        <v>785</v>
      </c>
      <c r="B3" s="158" t="str">
        <f>IF('1_GO'!C5="","",'1_GO'!C5)</f>
        <v>Kesinleşen Mahkeme Kararı Üzerine Yapılan İşlemler Süreci</v>
      </c>
      <c r="C3" s="158"/>
      <c r="D3" s="158"/>
      <c r="E3" s="14"/>
      <c r="F3" s="14"/>
    </row>
    <row r="4" spans="1:6">
      <c r="A4" s="2"/>
      <c r="B4" s="2"/>
      <c r="C4" s="2"/>
      <c r="D4" s="14"/>
      <c r="E4" s="14"/>
      <c r="F4" s="14"/>
    </row>
    <row r="5" spans="1:6" ht="18">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25.5">
      <c r="A9" s="1" t="s">
        <v>782</v>
      </c>
      <c r="B9" s="15" t="s">
        <v>434</v>
      </c>
      <c r="C9" s="15" t="s">
        <v>435</v>
      </c>
      <c r="D9" s="15" t="s">
        <v>436</v>
      </c>
      <c r="E9" s="15" t="s">
        <v>437</v>
      </c>
      <c r="F9" s="15" t="s">
        <v>438</v>
      </c>
    </row>
    <row r="10" spans="1:6" ht="15">
      <c r="A10" s="29">
        <v>1</v>
      </c>
      <c r="B10" s="29" t="s">
        <v>1126</v>
      </c>
      <c r="C10" s="29">
        <v>4143133551</v>
      </c>
      <c r="D10" s="133" t="s">
        <v>1127</v>
      </c>
      <c r="E10" s="29" t="s">
        <v>1062</v>
      </c>
      <c r="F10" s="29" t="s">
        <v>1125</v>
      </c>
    </row>
  </sheetData>
  <sheetProtection selectLockedCells="1"/>
  <mergeCells count="3">
    <mergeCell ref="B1:D1"/>
    <mergeCell ref="B2:D2"/>
    <mergeCell ref="B3:D3"/>
  </mergeCells>
  <phoneticPr fontId="35" type="noConversion"/>
  <conditionalFormatting sqref="B1:B3">
    <cfRule type="containsBlanks" dxfId="4" priority="5">
      <formula>LEN(TRIM(B1))=0</formula>
    </cfRule>
  </conditionalFormatting>
  <conditionalFormatting sqref="A10:F65536">
    <cfRule type="containsBlanks" dxfId="3" priority="4">
      <formula>LEN(TRIM(A10))=0</formula>
    </cfRule>
  </conditionalFormatting>
  <conditionalFormatting sqref="A10:F10">
    <cfRule type="containsBlanks" dxfId="2" priority="3">
      <formula>LEN(TRIM(A10))=0</formula>
    </cfRule>
  </conditionalFormatting>
  <conditionalFormatting sqref="A10:F10">
    <cfRule type="containsBlanks" dxfId="1" priority="2">
      <formula>LEN(TRIM(A10))=0</formula>
    </cfRule>
  </conditionalFormatting>
  <conditionalFormatting sqref="A10:F10">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73" t="s">
        <v>909</v>
      </c>
      <c r="B28" s="22" t="s">
        <v>910</v>
      </c>
      <c r="C28" s="22" t="s">
        <v>911</v>
      </c>
      <c r="D28" s="22" t="s">
        <v>912</v>
      </c>
    </row>
    <row r="29" spans="1:4" ht="63.75">
      <c r="A29" s="174"/>
      <c r="B29" s="22" t="s">
        <v>913</v>
      </c>
      <c r="C29" s="22" t="s">
        <v>911</v>
      </c>
      <c r="D29" s="22" t="s">
        <v>912</v>
      </c>
    </row>
    <row r="30" spans="1:4" ht="51">
      <c r="A30" s="175"/>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76" t="s">
        <v>924</v>
      </c>
      <c r="B33" s="22" t="s">
        <v>925</v>
      </c>
      <c r="C33" s="22" t="s">
        <v>926</v>
      </c>
      <c r="D33" s="22" t="s">
        <v>927</v>
      </c>
    </row>
    <row r="34" spans="1:4" ht="51">
      <c r="A34" s="177"/>
      <c r="B34" s="22" t="s">
        <v>928</v>
      </c>
      <c r="C34" s="22" t="s">
        <v>929</v>
      </c>
      <c r="D34" s="22" t="s">
        <v>930</v>
      </c>
    </row>
    <row r="35" spans="1:4" ht="51">
      <c r="A35" s="21" t="s">
        <v>931</v>
      </c>
      <c r="B35" s="22" t="s">
        <v>932</v>
      </c>
      <c r="C35" s="22" t="s">
        <v>931</v>
      </c>
      <c r="D35" s="22" t="s">
        <v>933</v>
      </c>
    </row>
    <row r="36" spans="1:4" ht="25.5">
      <c r="A36" s="176" t="s">
        <v>934</v>
      </c>
      <c r="B36" s="22" t="s">
        <v>935</v>
      </c>
      <c r="C36" s="22" t="s">
        <v>936</v>
      </c>
      <c r="D36" s="22" t="s">
        <v>937</v>
      </c>
    </row>
    <row r="37" spans="1:4" ht="25.5">
      <c r="A37" s="178"/>
      <c r="B37" s="22" t="s">
        <v>938</v>
      </c>
      <c r="C37" s="22" t="s">
        <v>936</v>
      </c>
      <c r="D37" s="22" t="s">
        <v>937</v>
      </c>
    </row>
    <row r="38" spans="1:4" ht="38.25">
      <c r="A38" s="177"/>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C26" sqref="C26"/>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46" t="s">
        <v>104</v>
      </c>
      <c r="D1" s="146"/>
    </row>
    <row r="2" spans="2:11">
      <c r="B2" s="97"/>
      <c r="C2" s="98"/>
      <c r="D2" s="98"/>
      <c r="E2" s="98"/>
      <c r="F2" s="98"/>
      <c r="G2" s="98"/>
      <c r="H2" s="98"/>
      <c r="I2" s="98"/>
      <c r="J2" s="98"/>
      <c r="K2" s="99"/>
    </row>
    <row r="3" spans="2:11" ht="15">
      <c r="B3" s="100"/>
      <c r="C3" s="101"/>
      <c r="D3" s="102" t="s">
        <v>1036</v>
      </c>
      <c r="E3" s="103"/>
      <c r="F3" s="101"/>
      <c r="G3" s="101"/>
      <c r="H3" s="101"/>
      <c r="I3" s="101"/>
      <c r="J3" s="101"/>
      <c r="K3" s="104"/>
    </row>
    <row r="4" spans="2:11" ht="15">
      <c r="B4" s="100"/>
      <c r="C4" s="101"/>
      <c r="D4" s="102" t="s">
        <v>1037</v>
      </c>
      <c r="E4" s="103"/>
      <c r="F4" s="101"/>
      <c r="G4" s="101"/>
      <c r="H4" s="101"/>
      <c r="I4" s="101"/>
      <c r="J4" s="101"/>
      <c r="K4" s="104"/>
    </row>
    <row r="5" spans="2:11" ht="15">
      <c r="B5" s="100"/>
      <c r="C5" s="101"/>
      <c r="D5" s="102"/>
      <c r="E5" s="103"/>
      <c r="F5" s="101"/>
      <c r="G5" s="101"/>
      <c r="H5" s="101"/>
      <c r="I5" s="101"/>
      <c r="J5" s="101"/>
      <c r="K5" s="104"/>
    </row>
    <row r="6" spans="2:11" ht="15">
      <c r="B6" s="100"/>
      <c r="C6" s="101"/>
      <c r="D6" s="102" t="s">
        <v>1045</v>
      </c>
      <c r="E6" s="103"/>
      <c r="F6" s="101"/>
      <c r="G6" s="101"/>
      <c r="H6" s="101"/>
      <c r="I6" s="101"/>
      <c r="J6" s="101"/>
      <c r="K6" s="104"/>
    </row>
    <row r="7" spans="2:11" ht="15">
      <c r="B7" s="90"/>
      <c r="C7" s="88"/>
      <c r="D7" s="91"/>
      <c r="E7" s="92"/>
      <c r="F7" s="88"/>
      <c r="G7" s="88"/>
      <c r="H7" s="88"/>
      <c r="I7" s="88"/>
      <c r="J7" s="88"/>
      <c r="K7" s="89"/>
    </row>
    <row r="8" spans="2:11" ht="15">
      <c r="B8" s="90"/>
      <c r="C8" s="88"/>
      <c r="D8" s="91" t="s">
        <v>43</v>
      </c>
      <c r="E8" s="92"/>
      <c r="F8" s="88"/>
      <c r="G8" s="88"/>
      <c r="H8" s="88"/>
      <c r="I8" s="88"/>
      <c r="J8" s="88"/>
      <c r="K8" s="89"/>
    </row>
    <row r="9" spans="2:11" ht="15">
      <c r="B9" s="90"/>
      <c r="C9" s="88"/>
      <c r="D9" s="91"/>
      <c r="E9" s="92"/>
      <c r="F9" s="88"/>
      <c r="G9" s="88"/>
      <c r="H9" s="88"/>
      <c r="I9" s="88"/>
      <c r="J9" s="88"/>
      <c r="K9" s="89"/>
    </row>
    <row r="10" spans="2:11" ht="15">
      <c r="B10" s="90"/>
      <c r="C10" s="88"/>
      <c r="D10" s="91" t="s">
        <v>95</v>
      </c>
      <c r="E10" s="92"/>
      <c r="F10" s="88"/>
      <c r="G10" s="88"/>
      <c r="H10" s="88"/>
      <c r="I10" s="88"/>
      <c r="J10" s="88"/>
      <c r="K10" s="89"/>
    </row>
    <row r="11" spans="2:11" ht="15">
      <c r="B11" s="90"/>
      <c r="C11" s="88"/>
      <c r="D11" s="93"/>
      <c r="E11" s="92"/>
      <c r="F11" s="88"/>
      <c r="G11" s="88"/>
      <c r="H11" s="88"/>
      <c r="I11" s="88"/>
      <c r="J11" s="88"/>
      <c r="K11" s="89"/>
    </row>
    <row r="12" spans="2:11" ht="15">
      <c r="B12" s="90"/>
      <c r="C12" s="88"/>
      <c r="D12" s="91" t="s">
        <v>44</v>
      </c>
      <c r="E12" s="92"/>
      <c r="F12" s="88"/>
      <c r="G12" s="88"/>
      <c r="H12" s="88"/>
      <c r="I12" s="88"/>
      <c r="J12" s="88"/>
      <c r="K12" s="89"/>
    </row>
    <row r="13" spans="2:11" ht="15">
      <c r="B13" s="90"/>
      <c r="C13" s="88"/>
      <c r="D13" s="93"/>
      <c r="E13" s="92"/>
      <c r="F13" s="88"/>
      <c r="G13" s="88"/>
      <c r="H13" s="88"/>
      <c r="I13" s="88"/>
      <c r="J13" s="88"/>
      <c r="K13" s="89"/>
    </row>
    <row r="14" spans="2:11" ht="15">
      <c r="B14" s="90"/>
      <c r="C14" s="88"/>
      <c r="D14" s="91" t="s">
        <v>1046</v>
      </c>
      <c r="E14" s="92"/>
      <c r="F14" s="88"/>
      <c r="G14" s="88"/>
      <c r="H14" s="88"/>
      <c r="I14" s="88"/>
      <c r="J14" s="88"/>
      <c r="K14" s="89"/>
    </row>
    <row r="15" spans="2:11" ht="15">
      <c r="B15" s="90"/>
      <c r="C15" s="88"/>
      <c r="D15" s="91"/>
      <c r="E15" s="92"/>
      <c r="F15" s="88"/>
      <c r="G15" s="88"/>
      <c r="H15" s="88"/>
      <c r="I15" s="88"/>
      <c r="J15" s="88"/>
      <c r="K15" s="89"/>
    </row>
    <row r="16" spans="2:11" ht="15">
      <c r="B16" s="90"/>
      <c r="C16" s="88"/>
      <c r="D16" s="91" t="s">
        <v>96</v>
      </c>
      <c r="E16" s="92"/>
      <c r="F16" s="88"/>
      <c r="G16" s="88"/>
      <c r="H16" s="88"/>
      <c r="I16" s="88"/>
      <c r="J16" s="88"/>
      <c r="K16" s="89"/>
    </row>
    <row r="17" spans="2:11" ht="15">
      <c r="B17" s="90"/>
      <c r="C17" s="88"/>
      <c r="D17" s="91"/>
      <c r="E17" s="92"/>
      <c r="F17" s="88"/>
      <c r="G17" s="88"/>
      <c r="H17" s="88"/>
      <c r="I17" s="88"/>
      <c r="J17" s="88"/>
      <c r="K17" s="89"/>
    </row>
    <row r="18" spans="2:11" ht="15">
      <c r="B18" s="90"/>
      <c r="C18" s="88"/>
      <c r="D18" s="91" t="s">
        <v>97</v>
      </c>
      <c r="E18" s="92"/>
      <c r="F18" s="88"/>
      <c r="G18" s="88"/>
      <c r="H18" s="88"/>
      <c r="I18" s="88"/>
      <c r="J18" s="88"/>
      <c r="K18" s="89"/>
    </row>
    <row r="19" spans="2:11" ht="15">
      <c r="B19" s="90"/>
      <c r="C19" s="88"/>
      <c r="D19" s="91"/>
      <c r="E19" s="92"/>
      <c r="F19" s="88"/>
      <c r="G19" s="88"/>
      <c r="H19" s="88"/>
      <c r="I19" s="88"/>
      <c r="J19" s="88"/>
      <c r="K19" s="89"/>
    </row>
    <row r="20" spans="2:11" ht="15">
      <c r="B20" s="90"/>
      <c r="C20" s="88"/>
      <c r="D20" s="91" t="s">
        <v>98</v>
      </c>
      <c r="E20" s="92"/>
      <c r="F20" s="88"/>
      <c r="G20" s="88"/>
      <c r="H20" s="88"/>
      <c r="I20" s="88"/>
      <c r="J20" s="88"/>
      <c r="K20" s="89"/>
    </row>
    <row r="21" spans="2:11" ht="15">
      <c r="B21" s="90"/>
      <c r="C21" s="88"/>
      <c r="D21" s="91"/>
      <c r="E21" s="92"/>
      <c r="F21" s="88"/>
      <c r="G21" s="88"/>
      <c r="H21" s="88"/>
      <c r="I21" s="88"/>
      <c r="J21" s="88"/>
      <c r="K21" s="89"/>
    </row>
    <row r="22" spans="2:11" ht="15" thickBot="1">
      <c r="B22" s="94"/>
      <c r="C22" s="95"/>
      <c r="D22" s="95"/>
      <c r="E22" s="95"/>
      <c r="F22" s="95"/>
      <c r="G22" s="95"/>
      <c r="H22" s="95"/>
      <c r="I22" s="95"/>
      <c r="J22" s="95"/>
      <c r="K22" s="96"/>
    </row>
    <row r="24" spans="2:11">
      <c r="B24" s="56" t="s">
        <v>45</v>
      </c>
      <c r="D24" s="56"/>
      <c r="E24" s="56"/>
      <c r="F24" s="56"/>
      <c r="G24" s="56"/>
      <c r="H24" s="56"/>
      <c r="I24" s="56"/>
    </row>
    <row r="25" spans="2:11" ht="15">
      <c r="B25" s="61" t="s">
        <v>46</v>
      </c>
      <c r="C25" s="56"/>
      <c r="D25" s="56"/>
      <c r="E25" s="56"/>
      <c r="F25" s="56"/>
      <c r="G25" s="56"/>
      <c r="H25" s="56"/>
      <c r="I25" s="56"/>
    </row>
    <row r="26" spans="2:11">
      <c r="B26" s="56"/>
      <c r="C26" s="56"/>
      <c r="D26" s="56"/>
      <c r="E26" s="56"/>
      <c r="F26" s="56"/>
      <c r="G26" s="56"/>
      <c r="H26" s="56"/>
      <c r="I26" s="56"/>
    </row>
    <row r="27" spans="2:11">
      <c r="B27" s="56" t="s">
        <v>99</v>
      </c>
      <c r="C27" s="56"/>
      <c r="D27" s="56"/>
      <c r="E27" s="56"/>
      <c r="F27" s="56"/>
      <c r="G27" s="56"/>
      <c r="H27" s="56"/>
      <c r="I27" s="56"/>
    </row>
    <row r="28" spans="2:11">
      <c r="B28" s="56"/>
      <c r="C28" s="56"/>
      <c r="D28" s="56"/>
      <c r="E28" s="56"/>
      <c r="F28" s="56"/>
      <c r="G28" s="56"/>
      <c r="H28" s="56"/>
      <c r="I28" s="56"/>
    </row>
    <row r="29" spans="2:11">
      <c r="B29" s="56"/>
      <c r="C29" s="56" t="s">
        <v>53</v>
      </c>
      <c r="D29" s="56" t="s">
        <v>105</v>
      </c>
      <c r="E29" s="56"/>
      <c r="F29" s="56"/>
      <c r="G29" s="56"/>
      <c r="H29" s="56"/>
      <c r="I29" s="56"/>
    </row>
    <row r="30" spans="2:11">
      <c r="B30" s="56"/>
      <c r="C30" s="56"/>
      <c r="D30" s="56"/>
      <c r="E30" s="56"/>
      <c r="F30" s="56"/>
      <c r="G30" s="56"/>
      <c r="H30" s="56"/>
      <c r="I30" s="56"/>
    </row>
    <row r="31" spans="2:11">
      <c r="B31" s="56" t="s">
        <v>100</v>
      </c>
      <c r="C31" s="56"/>
      <c r="D31" s="56"/>
      <c r="E31" s="56"/>
      <c r="F31" s="56"/>
      <c r="G31" s="56"/>
      <c r="H31" s="56"/>
      <c r="I31" s="56"/>
    </row>
    <row r="32" spans="2:11">
      <c r="B32" s="56"/>
      <c r="C32" s="56"/>
      <c r="D32" s="56"/>
      <c r="E32" s="56"/>
      <c r="F32" s="56"/>
      <c r="G32" s="56"/>
      <c r="H32" s="56"/>
      <c r="I32" s="56"/>
    </row>
    <row r="33" spans="2:17">
      <c r="B33" s="56"/>
      <c r="C33" s="56" t="s">
        <v>54</v>
      </c>
      <c r="D33" s="56" t="s">
        <v>105</v>
      </c>
      <c r="E33" s="56"/>
      <c r="F33" s="56"/>
      <c r="G33" s="56"/>
      <c r="H33" s="56"/>
      <c r="I33" s="56"/>
    </row>
    <row r="34" spans="2:17">
      <c r="B34" s="56"/>
      <c r="C34" s="56"/>
      <c r="D34" s="56"/>
      <c r="E34" s="56"/>
      <c r="F34" s="56"/>
      <c r="G34" s="56"/>
      <c r="H34" s="56"/>
      <c r="I34" s="56"/>
    </row>
    <row r="35" spans="2:17" ht="15">
      <c r="B35" s="61" t="s">
        <v>55</v>
      </c>
      <c r="C35" s="56"/>
      <c r="D35" s="56"/>
      <c r="E35" s="56"/>
      <c r="F35" s="56"/>
      <c r="G35" s="56"/>
      <c r="H35" s="56"/>
      <c r="I35" s="56"/>
      <c r="J35" s="56"/>
      <c r="K35" s="56"/>
      <c r="L35" s="56"/>
      <c r="M35" s="56"/>
      <c r="N35" s="56"/>
      <c r="O35" s="56"/>
      <c r="P35" s="56"/>
      <c r="Q35" s="56"/>
    </row>
    <row r="36" spans="2:17" ht="38.25" customHeight="1">
      <c r="B36" s="143" t="s">
        <v>101</v>
      </c>
      <c r="C36" s="143"/>
      <c r="D36" s="143"/>
      <c r="E36" s="143"/>
      <c r="F36" s="143"/>
      <c r="G36" s="143"/>
      <c r="H36" s="143"/>
      <c r="I36" s="143"/>
      <c r="J36" s="143"/>
      <c r="K36" s="143"/>
      <c r="L36" s="56"/>
      <c r="M36" s="56"/>
      <c r="N36" s="56"/>
      <c r="O36" s="56"/>
      <c r="P36" s="56"/>
      <c r="Q36" s="56"/>
    </row>
    <row r="37" spans="2:17">
      <c r="B37" s="147" t="s">
        <v>47</v>
      </c>
      <c r="C37" s="147"/>
      <c r="D37" s="147"/>
      <c r="E37" s="147"/>
      <c r="F37" s="147"/>
      <c r="G37" s="147"/>
      <c r="H37" s="147"/>
      <c r="I37" s="147"/>
      <c r="J37" s="147"/>
      <c r="K37" s="147"/>
      <c r="L37" s="56"/>
      <c r="M37" s="56"/>
      <c r="N37" s="56"/>
      <c r="O37" s="56"/>
      <c r="P37" s="56"/>
      <c r="Q37" s="56"/>
    </row>
    <row r="38" spans="2:17">
      <c r="B38" s="62"/>
      <c r="C38" s="56"/>
      <c r="D38" s="56"/>
      <c r="E38" s="56"/>
      <c r="F38" s="56"/>
      <c r="G38" s="56"/>
      <c r="H38" s="56"/>
      <c r="I38" s="56"/>
      <c r="J38" s="56"/>
      <c r="K38" s="56"/>
      <c r="L38" s="56"/>
      <c r="M38" s="56"/>
      <c r="N38" s="56"/>
      <c r="O38" s="56"/>
      <c r="P38" s="56"/>
      <c r="Q38" s="56"/>
    </row>
    <row r="39" spans="2:17" ht="15">
      <c r="B39" s="61" t="s">
        <v>56</v>
      </c>
      <c r="C39" s="56"/>
      <c r="D39" s="56"/>
      <c r="E39" s="56"/>
      <c r="F39" s="56"/>
      <c r="G39" s="56"/>
      <c r="H39" s="56"/>
      <c r="I39" s="56"/>
      <c r="J39" s="56"/>
      <c r="K39" s="56"/>
      <c r="L39" s="56"/>
      <c r="M39" s="56"/>
      <c r="N39" s="56"/>
      <c r="O39" s="56"/>
      <c r="P39" s="56"/>
      <c r="Q39" s="56"/>
    </row>
    <row r="40" spans="2:17">
      <c r="B40" s="147" t="s">
        <v>102</v>
      </c>
      <c r="C40" s="147"/>
      <c r="D40" s="147"/>
      <c r="E40" s="147"/>
      <c r="F40" s="147"/>
      <c r="G40" s="147"/>
      <c r="H40" s="147"/>
      <c r="I40" s="147"/>
      <c r="J40" s="147"/>
      <c r="K40" s="147"/>
      <c r="L40" s="56"/>
      <c r="M40" s="56"/>
      <c r="N40" s="56"/>
      <c r="O40" s="56"/>
      <c r="P40" s="56"/>
      <c r="Q40" s="56"/>
    </row>
    <row r="41" spans="2:17">
      <c r="B41" s="147" t="s">
        <v>48</v>
      </c>
      <c r="C41" s="147"/>
      <c r="D41" s="147"/>
      <c r="E41" s="147"/>
      <c r="F41" s="147"/>
      <c r="G41" s="147"/>
      <c r="H41" s="147"/>
      <c r="I41" s="147"/>
      <c r="J41" s="147"/>
      <c r="K41" s="147"/>
      <c r="L41" s="56"/>
      <c r="M41" s="56"/>
      <c r="N41" s="56"/>
      <c r="O41" s="56"/>
      <c r="P41" s="56"/>
      <c r="Q41" s="56"/>
    </row>
    <row r="42" spans="2:17">
      <c r="B42" s="56"/>
      <c r="C42" s="56"/>
      <c r="D42" s="56"/>
      <c r="E42" s="56"/>
      <c r="F42" s="56"/>
      <c r="G42" s="56"/>
      <c r="H42" s="56"/>
      <c r="I42" s="56"/>
      <c r="J42" s="56"/>
      <c r="K42" s="56"/>
      <c r="L42" s="56"/>
      <c r="M42" s="56"/>
      <c r="N42" s="56"/>
      <c r="O42" s="56"/>
      <c r="P42" s="56"/>
      <c r="Q42" s="56"/>
    </row>
    <row r="43" spans="2:17">
      <c r="B43" s="56" t="s">
        <v>57</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c r="B45" s="56" t="s">
        <v>58</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c r="B47" s="56" t="s">
        <v>59</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c r="B49" s="56" t="s">
        <v>60</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c r="B51" s="56" t="s">
        <v>61</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c r="B53" s="56" t="s">
        <v>62</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c r="B55" s="56" t="s">
        <v>1047</v>
      </c>
      <c r="C55" s="56"/>
      <c r="D55" s="56"/>
      <c r="E55" s="56"/>
      <c r="F55" s="56"/>
      <c r="G55" s="56"/>
      <c r="H55" s="56"/>
      <c r="I55" s="56"/>
      <c r="J55" s="56"/>
      <c r="K55" s="56"/>
      <c r="L55" s="56"/>
      <c r="M55" s="56"/>
      <c r="N55" s="56"/>
      <c r="O55" s="56"/>
      <c r="P55" s="56"/>
      <c r="Q55" s="56"/>
    </row>
    <row r="56" spans="2:17">
      <c r="B56" s="56"/>
      <c r="C56" s="56"/>
      <c r="D56" s="56"/>
      <c r="E56" s="56"/>
      <c r="F56" s="56"/>
      <c r="G56" s="56"/>
      <c r="H56" s="56"/>
      <c r="I56" s="56"/>
      <c r="J56" s="56"/>
      <c r="K56" s="56"/>
      <c r="L56" s="56"/>
      <c r="M56" s="56"/>
      <c r="N56" s="56"/>
      <c r="O56" s="56"/>
      <c r="P56" s="56"/>
      <c r="Q56" s="56"/>
    </row>
    <row r="57" spans="2:17" ht="15">
      <c r="B57" s="63" t="s">
        <v>63</v>
      </c>
      <c r="C57" s="57"/>
      <c r="D57" s="57"/>
      <c r="E57" s="57"/>
      <c r="F57" s="57"/>
      <c r="G57" s="56"/>
      <c r="H57" s="56"/>
      <c r="I57" s="56"/>
      <c r="J57" s="56"/>
      <c r="K57" s="56"/>
      <c r="L57" s="56"/>
      <c r="M57" s="56"/>
      <c r="N57" s="56"/>
      <c r="O57" s="56"/>
      <c r="P57" s="56"/>
      <c r="Q57" s="56"/>
    </row>
    <row r="58" spans="2:17">
      <c r="B58" s="56" t="s">
        <v>49</v>
      </c>
      <c r="C58" s="56"/>
      <c r="D58" s="56"/>
      <c r="E58" s="56"/>
      <c r="F58" s="56"/>
      <c r="G58" s="56"/>
      <c r="H58" s="56"/>
      <c r="I58" s="56"/>
      <c r="J58" s="56"/>
      <c r="K58" s="56"/>
      <c r="L58" s="56"/>
      <c r="M58" s="56"/>
      <c r="N58" s="56"/>
      <c r="O58" s="56"/>
      <c r="P58" s="56"/>
      <c r="Q58" s="56"/>
    </row>
    <row r="59" spans="2:17">
      <c r="B59" s="56"/>
      <c r="C59" s="56"/>
      <c r="D59" s="56"/>
      <c r="E59" s="56"/>
      <c r="F59" s="56"/>
      <c r="G59" s="56"/>
      <c r="H59" s="56"/>
      <c r="I59" s="56"/>
      <c r="J59" s="56"/>
      <c r="K59" s="56"/>
      <c r="L59" s="56"/>
      <c r="M59" s="56"/>
      <c r="N59" s="56"/>
      <c r="O59" s="56"/>
      <c r="P59" s="56"/>
      <c r="Q59" s="56"/>
    </row>
    <row r="60" spans="2:17">
      <c r="B60" s="56" t="s">
        <v>64</v>
      </c>
      <c r="C60" s="56"/>
      <c r="D60" s="56"/>
      <c r="E60" s="56"/>
      <c r="F60" s="56"/>
      <c r="G60" s="56"/>
      <c r="H60" s="56"/>
      <c r="I60" s="56"/>
      <c r="J60" s="56"/>
      <c r="K60" s="56"/>
      <c r="L60" s="56"/>
      <c r="M60" s="56"/>
      <c r="N60" s="56"/>
      <c r="O60" s="56"/>
      <c r="P60" s="56"/>
      <c r="Q60" s="56"/>
    </row>
    <row r="61" spans="2:17">
      <c r="B61" s="56" t="s">
        <v>65</v>
      </c>
      <c r="C61" s="56"/>
      <c r="D61" s="56"/>
      <c r="E61" s="56"/>
      <c r="F61" s="56"/>
      <c r="G61" s="56"/>
      <c r="H61" s="56"/>
      <c r="I61" s="56"/>
      <c r="J61" s="56"/>
      <c r="K61" s="56"/>
      <c r="L61" s="56"/>
      <c r="M61" s="56"/>
      <c r="N61" s="56"/>
      <c r="O61" s="56"/>
      <c r="P61" s="56"/>
      <c r="Q61" s="56"/>
    </row>
    <row r="62" spans="2:17">
      <c r="B62" s="56"/>
      <c r="C62" s="56"/>
      <c r="D62" s="56"/>
      <c r="E62" s="56"/>
      <c r="F62" s="56"/>
      <c r="G62" s="56"/>
      <c r="H62" s="56"/>
      <c r="I62" s="56"/>
      <c r="J62" s="56"/>
      <c r="K62" s="56"/>
      <c r="L62" s="56"/>
      <c r="M62" s="56"/>
      <c r="N62" s="56"/>
      <c r="O62" s="56"/>
      <c r="P62" s="56"/>
      <c r="Q62" s="56"/>
    </row>
    <row r="63" spans="2:17" ht="15">
      <c r="B63" s="61" t="s">
        <v>50</v>
      </c>
      <c r="E63" s="56"/>
      <c r="F63" s="56"/>
      <c r="G63" s="56"/>
      <c r="H63" s="56"/>
      <c r="I63" s="56"/>
      <c r="J63" s="56"/>
      <c r="K63" s="56"/>
      <c r="L63" s="56"/>
      <c r="M63" s="56"/>
      <c r="N63" s="56"/>
      <c r="O63" s="56"/>
      <c r="P63" s="56"/>
      <c r="Q63" s="56"/>
    </row>
    <row r="64" spans="2:17">
      <c r="B64" s="144" t="s">
        <v>66</v>
      </c>
      <c r="C64" s="145"/>
      <c r="D64" s="72"/>
    </row>
    <row r="65" spans="2:11">
      <c r="B65" s="71"/>
      <c r="C65" s="68"/>
      <c r="D65" s="73" t="s">
        <v>51</v>
      </c>
    </row>
    <row r="66" spans="2:11">
      <c r="B66" s="64"/>
      <c r="C66" s="65"/>
      <c r="D66" s="74" t="s">
        <v>67</v>
      </c>
      <c r="H66" s="69"/>
    </row>
    <row r="67" spans="2:11">
      <c r="B67" s="64"/>
      <c r="C67" s="65"/>
      <c r="D67" s="74" t="s">
        <v>68</v>
      </c>
      <c r="H67" s="69"/>
    </row>
    <row r="68" spans="2:11">
      <c r="B68" s="66"/>
      <c r="C68" s="67"/>
      <c r="D68" s="75"/>
      <c r="H68" s="69"/>
    </row>
    <row r="71" spans="2:11" ht="15">
      <c r="B71" s="61" t="s">
        <v>52</v>
      </c>
    </row>
    <row r="72" spans="2:11">
      <c r="B72" s="56"/>
    </row>
    <row r="73" spans="2:11">
      <c r="B73" s="70" t="s">
        <v>69</v>
      </c>
      <c r="C73" s="70" t="s">
        <v>72</v>
      </c>
    </row>
    <row r="74" spans="2:11">
      <c r="B74" s="70" t="s">
        <v>70</v>
      </c>
      <c r="C74" s="70" t="s">
        <v>72</v>
      </c>
    </row>
    <row r="75" spans="2:11">
      <c r="B75" s="70" t="s">
        <v>71</v>
      </c>
      <c r="C75" s="70" t="s">
        <v>73</v>
      </c>
    </row>
    <row r="78" spans="2:11" ht="30" customHeight="1">
      <c r="B78" s="143" t="s">
        <v>74</v>
      </c>
      <c r="C78" s="143"/>
      <c r="D78" s="143"/>
      <c r="E78" s="143"/>
      <c r="F78" s="143"/>
      <c r="G78" s="143"/>
      <c r="H78" s="143"/>
      <c r="I78" s="143"/>
      <c r="J78" s="143"/>
      <c r="K78" s="143"/>
    </row>
    <row r="80" spans="2:11">
      <c r="B80" s="56" t="s">
        <v>103</v>
      </c>
    </row>
    <row r="81" spans="2:5" ht="15" thickBot="1"/>
    <row r="82" spans="2:5" ht="23.1" customHeight="1" thickBot="1">
      <c r="B82" s="78" t="s">
        <v>448</v>
      </c>
      <c r="C82" s="79" t="s">
        <v>449</v>
      </c>
      <c r="D82" s="78" t="s">
        <v>448</v>
      </c>
      <c r="E82" s="79" t="s">
        <v>449</v>
      </c>
    </row>
    <row r="83" spans="2:5" ht="23.1" customHeight="1" thickBot="1">
      <c r="B83" s="80" t="s">
        <v>450</v>
      </c>
      <c r="C83" s="81" t="s">
        <v>451</v>
      </c>
      <c r="D83" s="80" t="s">
        <v>19</v>
      </c>
      <c r="E83" s="81"/>
    </row>
    <row r="84" spans="2:5" ht="23.1" customHeight="1" thickBot="1">
      <c r="B84" s="80" t="s">
        <v>452</v>
      </c>
      <c r="C84" s="81"/>
      <c r="D84" s="80" t="s">
        <v>20</v>
      </c>
      <c r="E84" s="81" t="s">
        <v>21</v>
      </c>
    </row>
    <row r="85" spans="2:5" ht="23.1" customHeight="1" thickBot="1">
      <c r="B85" s="80" t="s">
        <v>453</v>
      </c>
      <c r="C85" s="81" t="s">
        <v>454</v>
      </c>
      <c r="D85" s="80" t="s">
        <v>22</v>
      </c>
      <c r="E85" s="81"/>
    </row>
    <row r="86" spans="2:5" ht="23.1" customHeight="1" thickBot="1">
      <c r="B86" s="80" t="s">
        <v>455</v>
      </c>
      <c r="C86" s="81" t="s">
        <v>456</v>
      </c>
      <c r="D86" s="80" t="s">
        <v>23</v>
      </c>
      <c r="E86" s="81"/>
    </row>
    <row r="87" spans="2:5" ht="23.1" customHeight="1" thickBot="1">
      <c r="B87" s="80" t="s">
        <v>457</v>
      </c>
      <c r="C87" s="81"/>
      <c r="D87" s="80" t="s">
        <v>24</v>
      </c>
      <c r="E87" s="81"/>
    </row>
    <row r="88" spans="2:5" ht="23.1" customHeight="1" thickBot="1">
      <c r="B88" s="80" t="s">
        <v>458</v>
      </c>
      <c r="C88" s="81"/>
      <c r="D88" s="80" t="s">
        <v>25</v>
      </c>
      <c r="E88" s="81"/>
    </row>
    <row r="89" spans="2:5" ht="23.1" customHeight="1" thickBot="1">
      <c r="B89" s="80" t="s">
        <v>459</v>
      </c>
      <c r="C89" s="81" t="s">
        <v>0</v>
      </c>
      <c r="D89" s="80" t="s">
        <v>26</v>
      </c>
      <c r="E89" s="81"/>
    </row>
    <row r="90" spans="2:5" ht="23.1" customHeight="1" thickBot="1">
      <c r="B90" s="80" t="s">
        <v>1</v>
      </c>
      <c r="C90" s="81" t="s">
        <v>2</v>
      </c>
      <c r="D90" s="80" t="s">
        <v>27</v>
      </c>
      <c r="E90" s="81"/>
    </row>
    <row r="91" spans="2:5" ht="23.1" customHeight="1" thickBot="1">
      <c r="B91" s="80" t="s">
        <v>3</v>
      </c>
      <c r="C91" s="81"/>
      <c r="D91" s="80" t="s">
        <v>28</v>
      </c>
      <c r="E91" s="81"/>
    </row>
    <row r="92" spans="2:5" ht="23.1" customHeight="1" thickBot="1">
      <c r="B92" s="80" t="s">
        <v>4</v>
      </c>
      <c r="C92" s="81"/>
      <c r="D92" s="80" t="s">
        <v>29</v>
      </c>
      <c r="E92" s="81"/>
    </row>
    <row r="93" spans="2:5" ht="23.1" customHeight="1" thickBot="1">
      <c r="B93" s="80" t="s">
        <v>5</v>
      </c>
      <c r="C93" s="81"/>
      <c r="D93" s="80" t="s">
        <v>30</v>
      </c>
      <c r="E93" s="81"/>
    </row>
    <row r="94" spans="2:5" ht="23.1" customHeight="1" thickBot="1">
      <c r="B94" s="80" t="s">
        <v>6</v>
      </c>
      <c r="C94" s="81"/>
      <c r="D94" s="80" t="s">
        <v>31</v>
      </c>
      <c r="E94" s="81" t="s">
        <v>32</v>
      </c>
    </row>
    <row r="95" spans="2:5" ht="23.1" customHeight="1" thickBot="1">
      <c r="B95" s="80" t="s">
        <v>7</v>
      </c>
      <c r="C95" s="81" t="s">
        <v>8</v>
      </c>
      <c r="D95" s="80" t="s">
        <v>33</v>
      </c>
      <c r="E95" s="81"/>
    </row>
    <row r="96" spans="2:5" ht="23.1" customHeight="1" thickBot="1">
      <c r="B96" s="80" t="s">
        <v>9</v>
      </c>
      <c r="C96" s="81"/>
      <c r="D96" s="80" t="s">
        <v>34</v>
      </c>
      <c r="E96" s="81"/>
    </row>
    <row r="97" spans="2:11" ht="23.1" customHeight="1" thickBot="1">
      <c r="B97" s="80" t="s">
        <v>10</v>
      </c>
      <c r="C97" s="81" t="s">
        <v>11</v>
      </c>
      <c r="D97" s="80" t="s">
        <v>35</v>
      </c>
      <c r="E97" s="81"/>
    </row>
    <row r="98" spans="2:11" ht="23.1" customHeight="1" thickBot="1">
      <c r="B98" s="80" t="s">
        <v>12</v>
      </c>
      <c r="C98" s="81"/>
      <c r="D98" s="80" t="s">
        <v>36</v>
      </c>
      <c r="E98" s="81"/>
    </row>
    <row r="99" spans="2:11" ht="23.1" customHeight="1" thickBot="1">
      <c r="B99" s="80" t="s">
        <v>13</v>
      </c>
      <c r="C99" s="81"/>
      <c r="D99" s="80" t="s">
        <v>37</v>
      </c>
      <c r="E99" s="81" t="s">
        <v>38</v>
      </c>
    </row>
    <row r="100" spans="2:11" ht="23.1" customHeight="1" thickBot="1">
      <c r="B100" s="80" t="s">
        <v>14</v>
      </c>
      <c r="C100" s="81" t="s">
        <v>15</v>
      </c>
      <c r="D100" s="80" t="s">
        <v>39</v>
      </c>
      <c r="E100" s="81"/>
    </row>
    <row r="101" spans="2:11" ht="23.1" customHeight="1" thickBot="1">
      <c r="B101" s="80" t="s">
        <v>16</v>
      </c>
      <c r="C101" s="81"/>
      <c r="D101" s="80" t="s">
        <v>40</v>
      </c>
      <c r="E101" s="81"/>
    </row>
    <row r="102" spans="2:11" ht="23.1" customHeight="1" thickBot="1">
      <c r="B102" s="80" t="s">
        <v>17</v>
      </c>
      <c r="C102" s="81" t="s">
        <v>18</v>
      </c>
      <c r="D102" s="80" t="s">
        <v>41</v>
      </c>
      <c r="E102" s="81"/>
    </row>
    <row r="103" spans="2:11" ht="23.1" customHeight="1"/>
    <row r="105" spans="2:11" ht="15" customHeight="1">
      <c r="B105" s="143" t="s">
        <v>75</v>
      </c>
      <c r="C105" s="143"/>
      <c r="D105" s="143"/>
      <c r="E105" s="143"/>
      <c r="F105" s="143"/>
      <c r="G105" s="143"/>
      <c r="H105" s="143"/>
      <c r="I105" s="143"/>
      <c r="J105" s="143"/>
      <c r="K105" s="143"/>
    </row>
    <row r="106" spans="2:11">
      <c r="B106" s="56" t="s">
        <v>76</v>
      </c>
      <c r="C106" s="56"/>
      <c r="D106" s="56"/>
      <c r="E106" s="56"/>
      <c r="F106" s="56"/>
      <c r="G106" s="56"/>
      <c r="H106" s="56"/>
      <c r="I106" s="56"/>
      <c r="J106" s="56"/>
    </row>
    <row r="108" spans="2:11" ht="15">
      <c r="B108" s="61" t="s">
        <v>77</v>
      </c>
    </row>
    <row r="109" spans="2:11" ht="15">
      <c r="B109" s="61" t="s">
        <v>78</v>
      </c>
    </row>
    <row r="110" spans="2:11" ht="15">
      <c r="B110" s="61" t="s">
        <v>79</v>
      </c>
    </row>
    <row r="111" spans="2:11" ht="15" thickBot="1"/>
    <row r="112" spans="2:11" ht="15" thickBot="1">
      <c r="B112" s="84" t="s">
        <v>80</v>
      </c>
      <c r="C112" s="85" t="s">
        <v>81</v>
      </c>
    </row>
    <row r="113" spans="2:3" ht="15" thickBot="1">
      <c r="B113" s="77" t="s">
        <v>82</v>
      </c>
      <c r="C113" s="76" t="s">
        <v>83</v>
      </c>
    </row>
    <row r="114" spans="2:3" ht="15" thickBot="1">
      <c r="B114" s="77" t="s">
        <v>84</v>
      </c>
      <c r="C114" s="76" t="s">
        <v>85</v>
      </c>
    </row>
    <row r="115" spans="2:3" ht="15" thickBot="1">
      <c r="B115" s="77" t="s">
        <v>86</v>
      </c>
      <c r="C115" s="76" t="s">
        <v>87</v>
      </c>
    </row>
    <row r="116" spans="2:3" ht="24.75" thickBot="1">
      <c r="B116" s="77" t="s">
        <v>88</v>
      </c>
      <c r="C116" s="76" t="s">
        <v>89</v>
      </c>
    </row>
    <row r="117" spans="2:3" ht="24.75" thickBot="1">
      <c r="B117" s="77" t="s">
        <v>90</v>
      </c>
      <c r="C117" s="76" t="s">
        <v>91</v>
      </c>
    </row>
    <row r="119" spans="2:3" ht="15">
      <c r="B119" s="61" t="s">
        <v>92</v>
      </c>
    </row>
    <row r="120" spans="2:3" ht="15" thickBot="1"/>
    <row r="121" spans="2:3" ht="15" thickBot="1">
      <c r="B121" s="82" t="s">
        <v>80</v>
      </c>
      <c r="C121" s="83" t="s">
        <v>1044</v>
      </c>
    </row>
    <row r="122" spans="2:3" ht="15" thickBot="1">
      <c r="B122" s="54" t="s">
        <v>82</v>
      </c>
      <c r="C122" s="55" t="s">
        <v>83</v>
      </c>
    </row>
    <row r="123" spans="2:3" ht="15" thickBot="1">
      <c r="B123" s="54" t="s">
        <v>84</v>
      </c>
      <c r="C123" s="55" t="s">
        <v>85</v>
      </c>
    </row>
    <row r="124" spans="2:3" ht="100.5" thickBot="1">
      <c r="B124" s="54" t="s">
        <v>90</v>
      </c>
      <c r="C124" s="55"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
  <sheetViews>
    <sheetView showGridLines="0" view="pageBreakPreview" topLeftCell="A19" zoomScale="115" zoomScaleNormal="120" zoomScaleSheetLayoutView="115" zoomScalePageLayoutView="120" workbookViewId="0">
      <selection activeCell="E34" sqref="E34"/>
    </sheetView>
  </sheetViews>
  <sheetFormatPr defaultRowHeight="14.25"/>
  <sheetData>
    <row r="1" spans="1:9">
      <c r="A1" s="148" t="s">
        <v>1061</v>
      </c>
      <c r="B1" s="148"/>
      <c r="C1" s="148"/>
      <c r="D1" s="148"/>
      <c r="E1" s="148"/>
      <c r="F1" s="148"/>
      <c r="G1" s="148"/>
      <c r="H1" s="148"/>
    </row>
    <row r="2" spans="1:9">
      <c r="A2" s="148" t="s">
        <v>1062</v>
      </c>
      <c r="B2" s="148"/>
      <c r="C2" s="148"/>
      <c r="D2" s="148"/>
      <c r="E2" s="148"/>
      <c r="F2" s="148"/>
      <c r="G2" s="148"/>
      <c r="H2" s="148"/>
    </row>
    <row r="3" spans="1:9" s="115" customFormat="1" ht="31.5" customHeight="1">
      <c r="A3" s="149" t="s">
        <v>1055</v>
      </c>
      <c r="B3" s="149"/>
      <c r="C3" s="149"/>
      <c r="D3" s="149"/>
      <c r="E3" s="149"/>
      <c r="F3" s="149"/>
      <c r="G3" s="149"/>
      <c r="H3" s="149"/>
      <c r="I3" s="149"/>
    </row>
    <row r="4" spans="1:9" s="117" customFormat="1">
      <c r="A4" s="116"/>
      <c r="B4" s="116"/>
      <c r="C4" s="116"/>
      <c r="D4" s="116"/>
      <c r="E4" s="116"/>
      <c r="F4" s="116"/>
      <c r="G4" s="116"/>
      <c r="H4" s="116"/>
      <c r="I4" s="116"/>
    </row>
    <row r="5" spans="1:9" s="117" customFormat="1"/>
    <row r="6" spans="1:9" s="117" customFormat="1"/>
    <row r="7" spans="1:9" s="117" customFormat="1"/>
    <row r="8" spans="1:9" s="117" customFormat="1"/>
    <row r="9" spans="1:9" s="117" customFormat="1"/>
    <row r="10" spans="1:9" s="117" customFormat="1"/>
    <row r="11" spans="1:9" s="117" customFormat="1"/>
    <row r="12" spans="1:9" s="117" customFormat="1"/>
    <row r="13" spans="1:9" s="117" customFormat="1"/>
    <row r="14" spans="1:9" s="117" customFormat="1"/>
    <row r="15" spans="1:9" s="117" customFormat="1"/>
    <row r="16" spans="1:9" s="117" customFormat="1"/>
    <row r="17" s="117" customFormat="1"/>
    <row r="18" s="117" customFormat="1"/>
    <row r="19" s="117" customFormat="1"/>
    <row r="20" s="117" customFormat="1"/>
    <row r="21" s="117" customFormat="1"/>
    <row r="22" s="117" customFormat="1"/>
    <row r="23" s="117" customFormat="1"/>
    <row r="24" s="117" customFormat="1"/>
    <row r="25" s="117" customFormat="1"/>
    <row r="26" s="117" customFormat="1"/>
    <row r="27" s="117" customFormat="1"/>
    <row r="28" s="117" customFormat="1"/>
    <row r="29" s="117" customFormat="1"/>
    <row r="30" s="117" customFormat="1"/>
    <row r="31" s="117" customFormat="1" ht="18.75" customHeight="1"/>
    <row r="32" s="117" customFormat="1"/>
    <row r="33" s="117" customFormat="1"/>
    <row r="34" s="117" customFormat="1"/>
    <row r="35" s="117" customFormat="1"/>
    <row r="36" s="117" customFormat="1"/>
    <row r="37" s="117" customFormat="1"/>
    <row r="38" s="117" customFormat="1"/>
    <row r="39" s="117" customFormat="1"/>
    <row r="40" s="117" customFormat="1"/>
    <row r="41" s="117" customFormat="1"/>
    <row r="42" s="117" customFormat="1"/>
    <row r="43" s="117" customFormat="1"/>
    <row r="44" s="117" customFormat="1"/>
    <row r="45" s="117" customFormat="1"/>
    <row r="46" s="117" customFormat="1"/>
    <row r="47" s="117" customFormat="1"/>
    <row r="48" s="117" customFormat="1"/>
    <row r="49" s="117" customFormat="1"/>
    <row r="50" s="117" customFormat="1"/>
    <row r="51" s="117" customFormat="1"/>
    <row r="52" s="117" customFormat="1"/>
    <row r="53" s="117" customFormat="1"/>
    <row r="54" s="117" customFormat="1"/>
    <row r="55" s="117" customFormat="1"/>
    <row r="56" s="117" customFormat="1"/>
    <row r="57" s="117" customFormat="1"/>
    <row r="58" s="117" customFormat="1"/>
    <row r="59" s="117" customFormat="1"/>
    <row r="60" s="117" customFormat="1"/>
    <row r="61" s="117" customFormat="1"/>
    <row r="62" s="117" customFormat="1"/>
    <row r="63" s="117" customFormat="1"/>
    <row r="64" s="117" customFormat="1"/>
    <row r="65" s="117" customFormat="1"/>
    <row r="66" s="117" customFormat="1"/>
    <row r="67" s="117" customFormat="1"/>
    <row r="68" s="117" customFormat="1"/>
    <row r="69" s="117" customFormat="1"/>
    <row r="70" s="117" customFormat="1"/>
    <row r="71" s="117" customFormat="1"/>
    <row r="72" s="117" customFormat="1"/>
    <row r="73" s="117" customFormat="1"/>
  </sheetData>
  <mergeCells count="3">
    <mergeCell ref="A1:H1"/>
    <mergeCell ref="A2:H2"/>
    <mergeCell ref="A3:I3"/>
  </mergeCells>
  <phoneticPr fontId="35" type="noConversion"/>
  <pageMargins left="0.70866141732283472" right="0.70866141732283472" top="0.74803149606299213" bottom="0.74803149606299213" header="0.31496062992125984" footer="0.31496062992125984"/>
  <pageSetup paperSize="9" scale="70"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4"/>
  <sheetViews>
    <sheetView showGridLines="0" view="pageBreakPreview" zoomScaleSheetLayoutView="100" workbookViewId="0">
      <selection activeCell="B20" sqref="B20"/>
    </sheetView>
  </sheetViews>
  <sheetFormatPr defaultRowHeight="12.75"/>
  <cols>
    <col min="1" max="1" width="5" style="12" customWidth="1"/>
    <col min="2" max="2" width="50.25" style="12" customWidth="1"/>
    <col min="3" max="3" width="22.375" style="12" customWidth="1"/>
    <col min="4" max="16384" width="9" style="2"/>
  </cols>
  <sheetData>
    <row r="1" spans="1:4">
      <c r="A1" s="1" t="s">
        <v>784</v>
      </c>
      <c r="B1" s="150" t="str">
        <f>IF('1_GO'!C3="","",'1_GO'!C3)</f>
        <v>Şanlıurfa Defterdarlığı Personel Müdürlüğü</v>
      </c>
      <c r="C1" s="151"/>
      <c r="D1" s="35" t="s">
        <v>808</v>
      </c>
    </row>
    <row r="2" spans="1:4">
      <c r="A2" s="1" t="s">
        <v>786</v>
      </c>
      <c r="B2" s="152" t="str">
        <f>IF('1_GO'!C4="","",'1_GO'!C4)</f>
        <v>Disiplin ve Soruşturma İşlemleri</v>
      </c>
      <c r="C2" s="153"/>
    </row>
    <row r="3" spans="1:4">
      <c r="A3" s="1" t="s">
        <v>785</v>
      </c>
      <c r="B3" s="154" t="str">
        <f>IF('1_GO'!C5="","",'1_GO'!C5)</f>
        <v>Kesinleşen Mahkeme Kararı Üzerine Yapılan İşlemler Süreci</v>
      </c>
      <c r="C3" s="155"/>
    </row>
    <row r="4" spans="1:4">
      <c r="A4" s="2"/>
      <c r="B4" s="2"/>
      <c r="C4" s="2"/>
    </row>
    <row r="5" spans="1:4" ht="18">
      <c r="A5" s="6" t="s">
        <v>787</v>
      </c>
      <c r="B5" s="7"/>
      <c r="C5" s="8"/>
    </row>
    <row r="6" spans="1:4">
      <c r="A6" s="9" t="s">
        <v>780</v>
      </c>
      <c r="B6" s="10"/>
      <c r="C6" s="11"/>
    </row>
    <row r="7" spans="1:4">
      <c r="A7" s="3"/>
      <c r="B7" s="2"/>
      <c r="C7" s="2"/>
    </row>
    <row r="8" spans="1:4">
      <c r="A8" s="1" t="s">
        <v>782</v>
      </c>
      <c r="B8" s="1" t="s">
        <v>1042</v>
      </c>
      <c r="C8" s="15" t="s">
        <v>1048</v>
      </c>
    </row>
    <row r="9" spans="1:4">
      <c r="A9" s="12">
        <v>1</v>
      </c>
      <c r="B9" s="12" t="s">
        <v>1063</v>
      </c>
    </row>
    <row r="10" spans="1:4">
      <c r="A10" s="12">
        <v>2</v>
      </c>
      <c r="B10" s="12" t="s">
        <v>1064</v>
      </c>
    </row>
    <row r="11" spans="1:4">
      <c r="A11" s="12">
        <v>3</v>
      </c>
      <c r="B11" s="12" t="s">
        <v>1065</v>
      </c>
    </row>
    <row r="12" spans="1:4">
      <c r="A12" s="12">
        <v>4</v>
      </c>
      <c r="B12" s="12" t="s">
        <v>1066</v>
      </c>
    </row>
    <row r="13" spans="1:4">
      <c r="A13" s="12">
        <v>5</v>
      </c>
      <c r="B13" s="12" t="s">
        <v>1067</v>
      </c>
    </row>
    <row r="14" spans="1:4">
      <c r="A14" s="12">
        <v>6</v>
      </c>
      <c r="B14" s="12" t="s">
        <v>1068</v>
      </c>
    </row>
  </sheetData>
  <sheetProtection selectLockedCells="1"/>
  <mergeCells count="3">
    <mergeCell ref="B1:C1"/>
    <mergeCell ref="B2:C2"/>
    <mergeCell ref="B3:C3"/>
  </mergeCells>
  <phoneticPr fontId="35" type="noConversion"/>
  <conditionalFormatting sqref="B1:C3">
    <cfRule type="containsBlanks" dxfId="47" priority="7">
      <formula>LEN(TRIM(B1))=0</formula>
    </cfRule>
  </conditionalFormatting>
  <conditionalFormatting sqref="A9:B150 A151:C65324">
    <cfRule type="containsBlanks" dxfId="46" priority="6">
      <formula>LEN(TRIM(A9))=0</formula>
    </cfRule>
  </conditionalFormatting>
  <conditionalFormatting sqref="C9:C150">
    <cfRule type="containsBlanks" dxfId="45" priority="5">
      <formula>LEN(TRIM(C9))=0</formula>
    </cfRule>
  </conditionalFormatting>
  <conditionalFormatting sqref="A9:B14">
    <cfRule type="containsBlanks" dxfId="44" priority="4">
      <formula>LEN(TRIM(A9))=0</formula>
    </cfRule>
  </conditionalFormatting>
  <conditionalFormatting sqref="C9:C14">
    <cfRule type="containsBlanks" dxfId="43" priority="3">
      <formula>LEN(TRIM(C9))=0</formula>
    </cfRule>
  </conditionalFormatting>
  <conditionalFormatting sqref="A9:B14">
    <cfRule type="containsBlanks" dxfId="42" priority="2">
      <formula>LEN(TRIM(A9))=0</formula>
    </cfRule>
  </conditionalFormatting>
  <conditionalFormatting sqref="A9:B14">
    <cfRule type="containsBlanks" dxfId="41" priority="1">
      <formula>LEN(TRIM(A9))=0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SheetLayoutView="85" workbookViewId="0">
      <selection activeCell="B18" sqref="B18"/>
    </sheetView>
  </sheetViews>
  <sheetFormatPr defaultRowHeight="12.75"/>
  <cols>
    <col min="1" max="1" width="5" style="12" customWidth="1"/>
    <col min="2" max="2" width="64.875" style="12" customWidth="1"/>
    <col min="3" max="3" width="13.875" style="12" customWidth="1"/>
    <col min="4" max="16384" width="9" style="2"/>
  </cols>
  <sheetData>
    <row r="1" spans="1:4">
      <c r="A1" s="1" t="s">
        <v>784</v>
      </c>
      <c r="B1" s="150" t="str">
        <f>IF('1_GO'!C3="","",'1_GO'!C3)</f>
        <v>Şanlıurfa Defterdarlığı Personel Müdürlüğü</v>
      </c>
      <c r="C1" s="151"/>
      <c r="D1" s="35" t="s">
        <v>808</v>
      </c>
    </row>
    <row r="2" spans="1:4">
      <c r="A2" s="1" t="s">
        <v>786</v>
      </c>
      <c r="B2" s="152" t="str">
        <f>IF('1_GO'!C4="","",'1_GO'!C4)</f>
        <v>Disiplin ve Soruşturma İşlemleri</v>
      </c>
      <c r="C2" s="153"/>
    </row>
    <row r="3" spans="1:4">
      <c r="A3" s="1" t="s">
        <v>785</v>
      </c>
      <c r="B3" s="154" t="str">
        <f>IF('1_GO'!C5="","",'1_GO'!C5)</f>
        <v>Kesinleşen Mahkeme Kararı Üzerine Yapılan İşlemler Süreci</v>
      </c>
      <c r="C3" s="155"/>
    </row>
    <row r="4" spans="1:4">
      <c r="A4" s="2"/>
      <c r="B4" s="2"/>
      <c r="C4" s="2"/>
    </row>
    <row r="5" spans="1:4" ht="18">
      <c r="A5" s="6" t="s">
        <v>1049</v>
      </c>
      <c r="B5" s="7"/>
      <c r="C5" s="8"/>
    </row>
    <row r="6" spans="1:4">
      <c r="A6" s="9" t="s">
        <v>1050</v>
      </c>
      <c r="B6" s="10"/>
      <c r="C6" s="11"/>
    </row>
    <row r="7" spans="1:4" ht="18.75">
      <c r="A7" s="106"/>
      <c r="B7" s="2"/>
      <c r="C7" s="2"/>
    </row>
    <row r="8" spans="1:4">
      <c r="A8" s="1" t="s">
        <v>782</v>
      </c>
      <c r="B8" s="1" t="s">
        <v>789</v>
      </c>
      <c r="C8" s="1" t="s">
        <v>781</v>
      </c>
    </row>
    <row r="9" spans="1:4">
      <c r="A9" s="12">
        <v>1</v>
      </c>
      <c r="B9" s="12" t="s">
        <v>1069</v>
      </c>
    </row>
    <row r="10" spans="1:4">
      <c r="A10" s="12">
        <v>2</v>
      </c>
      <c r="B10" s="12" t="s">
        <v>1070</v>
      </c>
    </row>
    <row r="11" spans="1:4">
      <c r="A11" s="12">
        <v>3</v>
      </c>
      <c r="B11" s="12" t="s">
        <v>1071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40" priority="7">
      <formula>LEN(TRIM(B1))=0</formula>
    </cfRule>
  </conditionalFormatting>
  <conditionalFormatting sqref="A130:C65536">
    <cfRule type="containsBlanks" dxfId="39" priority="6">
      <formula>LEN(TRIM(A130))=0</formula>
    </cfRule>
  </conditionalFormatting>
  <conditionalFormatting sqref="A9:B105">
    <cfRule type="containsBlanks" dxfId="38" priority="5">
      <formula>LEN(TRIM(A9))=0</formula>
    </cfRule>
  </conditionalFormatting>
  <conditionalFormatting sqref="C9:C105">
    <cfRule type="containsBlanks" dxfId="37" priority="4">
      <formula>LEN(TRIM(C9))=0</formula>
    </cfRule>
  </conditionalFormatting>
  <conditionalFormatting sqref="A9:B11">
    <cfRule type="containsBlanks" dxfId="36" priority="3">
      <formula>LEN(TRIM(A9))=0</formula>
    </cfRule>
  </conditionalFormatting>
  <conditionalFormatting sqref="C9:C11">
    <cfRule type="containsBlanks" dxfId="35" priority="2">
      <formula>LEN(TRIM(C9))=0</formula>
    </cfRule>
  </conditionalFormatting>
  <conditionalFormatting sqref="A9:B11">
    <cfRule type="containsBlanks" dxfId="34" priority="1">
      <formula>LEN(TRIM(A9))=0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A9" sqref="A9:XFD9"/>
    </sheetView>
  </sheetViews>
  <sheetFormatPr defaultRowHeight="12.75"/>
  <cols>
    <col min="1" max="1" width="5" style="12" customWidth="1"/>
    <col min="2" max="2" width="71.375" style="12" customWidth="1"/>
    <col min="3" max="16384" width="9" style="2"/>
  </cols>
  <sheetData>
    <row r="1" spans="1:3">
      <c r="A1" s="1" t="s">
        <v>784</v>
      </c>
      <c r="B1" s="13" t="str">
        <f>IF('1_GO'!C3="","",'1_GO'!C3)</f>
        <v>Şanlıurfa Defterdarlığı Personel Müdürlüğü</v>
      </c>
      <c r="C1" s="35" t="s">
        <v>808</v>
      </c>
    </row>
    <row r="2" spans="1:3">
      <c r="A2" s="1" t="s">
        <v>786</v>
      </c>
      <c r="B2" s="4" t="str">
        <f>IF('1_GO'!C4="","",'1_GO'!C4)</f>
        <v>Disiplin ve Soruşturma İşlemleri</v>
      </c>
    </row>
    <row r="3" spans="1:3">
      <c r="A3" s="1" t="s">
        <v>785</v>
      </c>
      <c r="B3" s="5" t="str">
        <f>IF('1_GO'!C5="","",'1_GO'!C5)</f>
        <v>Kesinleşen Mahkeme Kararı Üzerine Yapılan İşlemler Süreci</v>
      </c>
    </row>
    <row r="4" spans="1:3">
      <c r="A4" s="2"/>
      <c r="B4" s="2"/>
    </row>
    <row r="5" spans="1:3" ht="18">
      <c r="A5" s="6" t="s">
        <v>792</v>
      </c>
      <c r="B5" s="8"/>
    </row>
    <row r="6" spans="1:3">
      <c r="A6" s="9" t="s">
        <v>793</v>
      </c>
      <c r="B6" s="11"/>
    </row>
    <row r="7" spans="1:3">
      <c r="A7" s="3"/>
      <c r="B7" s="2"/>
    </row>
    <row r="8" spans="1:3">
      <c r="A8" s="1" t="s">
        <v>782</v>
      </c>
      <c r="B8" s="1" t="s">
        <v>794</v>
      </c>
    </row>
    <row r="9" spans="1:3">
      <c r="A9" s="12">
        <v>1</v>
      </c>
      <c r="B9" s="12" t="s">
        <v>1072</v>
      </c>
    </row>
  </sheetData>
  <sheetProtection selectLockedCells="1"/>
  <phoneticPr fontId="35" type="noConversion"/>
  <conditionalFormatting sqref="B1:B3">
    <cfRule type="containsBlanks" dxfId="33" priority="3">
      <formula>LEN(TRIM(B1))=0</formula>
    </cfRule>
  </conditionalFormatting>
  <conditionalFormatting sqref="A9:B65536">
    <cfRule type="containsBlanks" dxfId="32" priority="2">
      <formula>LEN(TRIM(A9))=0</formula>
    </cfRule>
  </conditionalFormatting>
  <conditionalFormatting sqref="A9:B9">
    <cfRule type="containsBlanks" dxfId="31"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A9" sqref="A9:XFD9"/>
    </sheetView>
  </sheetViews>
  <sheetFormatPr defaultRowHeight="12.75"/>
  <cols>
    <col min="1" max="1" width="5" style="12" customWidth="1"/>
    <col min="2" max="2" width="79" style="12" customWidth="1"/>
    <col min="3" max="16384" width="9" style="2"/>
  </cols>
  <sheetData>
    <row r="1" spans="1:3">
      <c r="A1" s="1" t="s">
        <v>784</v>
      </c>
      <c r="B1" s="13" t="str">
        <f>IF('1_GO'!C3="","",'1_GO'!C3)</f>
        <v>Şanlıurfa Defterdarlığı Personel Müdürlüğü</v>
      </c>
      <c r="C1" s="35" t="s">
        <v>808</v>
      </c>
    </row>
    <row r="2" spans="1:3">
      <c r="A2" s="1" t="s">
        <v>786</v>
      </c>
      <c r="B2" s="4" t="str">
        <f>IF('1_GO'!C4="","",'1_GO'!C4)</f>
        <v>Disiplin ve Soruşturma İşlemleri</v>
      </c>
    </row>
    <row r="3" spans="1:3">
      <c r="A3" s="1" t="s">
        <v>785</v>
      </c>
      <c r="B3" s="5" t="str">
        <f>IF('1_GO'!C5="","",'1_GO'!C5)</f>
        <v>Kesinleşen Mahkeme Kararı Üzerine Yapılan İşlemler Süreci</v>
      </c>
    </row>
    <row r="4" spans="1:3">
      <c r="A4" s="2"/>
      <c r="B4" s="2"/>
    </row>
    <row r="5" spans="1:3" ht="18">
      <c r="A5" s="6" t="s">
        <v>443</v>
      </c>
      <c r="B5" s="8"/>
    </row>
    <row r="6" spans="1:3">
      <c r="A6" s="9"/>
      <c r="B6" s="11"/>
    </row>
    <row r="7" spans="1:3">
      <c r="A7" s="3"/>
      <c r="B7" s="2"/>
    </row>
    <row r="8" spans="1:3">
      <c r="A8" s="1" t="s">
        <v>782</v>
      </c>
      <c r="B8" s="1" t="s">
        <v>800</v>
      </c>
    </row>
    <row r="9" spans="1:3">
      <c r="A9" s="12">
        <v>1</v>
      </c>
      <c r="B9" s="12" t="s">
        <v>1073</v>
      </c>
    </row>
  </sheetData>
  <sheetProtection selectLockedCells="1"/>
  <phoneticPr fontId="35" type="noConversion"/>
  <conditionalFormatting sqref="B1:B3">
    <cfRule type="containsBlanks" dxfId="30" priority="3">
      <formula>LEN(TRIM(B1))=0</formula>
    </cfRule>
  </conditionalFormatting>
  <conditionalFormatting sqref="A9:B65536">
    <cfRule type="containsBlanks" dxfId="29" priority="2">
      <formula>LEN(TRIM(A9))=0</formula>
    </cfRule>
  </conditionalFormatting>
  <conditionalFormatting sqref="A9:B9">
    <cfRule type="containsBlanks" dxfId="28"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SheetLayoutView="100" workbookViewId="0">
      <selection activeCell="A9" sqref="A9:XFD10"/>
    </sheetView>
  </sheetViews>
  <sheetFormatPr defaultRowHeight="12.75"/>
  <cols>
    <col min="1" max="1" width="5" style="12" customWidth="1"/>
    <col min="2" max="2" width="80.25" style="12" customWidth="1"/>
    <col min="3" max="16384" width="9" style="2"/>
  </cols>
  <sheetData>
    <row r="1" spans="1:3">
      <c r="A1" s="1" t="s">
        <v>784</v>
      </c>
      <c r="B1" s="13" t="str">
        <f>IF('1_GO'!C3="","",'1_GO'!C3)</f>
        <v>Şanlıurfa Defterdarlığı Personel Müdürlüğü</v>
      </c>
      <c r="C1" s="35" t="s">
        <v>808</v>
      </c>
    </row>
    <row r="2" spans="1:3">
      <c r="A2" s="1" t="s">
        <v>786</v>
      </c>
      <c r="B2" s="4" t="str">
        <f>IF('1_GO'!C4="","",'1_GO'!C4)</f>
        <v>Disiplin ve Soruşturma İşlemleri</v>
      </c>
    </row>
    <row r="3" spans="1:3">
      <c r="A3" s="1" t="s">
        <v>785</v>
      </c>
      <c r="B3" s="5" t="str">
        <f>IF('1_GO'!C5="","",'1_GO'!C5)</f>
        <v>Kesinleşen Mahkeme Kararı Üzerine Yapılan İşlemler Süreci</v>
      </c>
    </row>
    <row r="4" spans="1:3">
      <c r="A4" s="2"/>
      <c r="B4" s="2"/>
    </row>
    <row r="5" spans="1:3" ht="18">
      <c r="A5" s="6" t="s">
        <v>444</v>
      </c>
      <c r="B5" s="8"/>
    </row>
    <row r="6" spans="1:3">
      <c r="A6" s="9"/>
      <c r="B6" s="11"/>
    </row>
    <row r="7" spans="1:3">
      <c r="A7" s="3"/>
      <c r="B7" s="2"/>
    </row>
    <row r="8" spans="1:3">
      <c r="A8" s="1" t="s">
        <v>782</v>
      </c>
      <c r="B8" s="1" t="s">
        <v>801</v>
      </c>
    </row>
    <row r="9" spans="1:3">
      <c r="A9" s="12">
        <v>1</v>
      </c>
      <c r="B9" s="12" t="s">
        <v>1074</v>
      </c>
    </row>
    <row r="10" spans="1:3">
      <c r="A10" s="12">
        <v>2</v>
      </c>
      <c r="B10" s="12" t="s">
        <v>1075</v>
      </c>
    </row>
  </sheetData>
  <sheetProtection selectLockedCells="1"/>
  <phoneticPr fontId="35" type="noConversion"/>
  <conditionalFormatting sqref="B1:B3">
    <cfRule type="containsBlanks" dxfId="27" priority="4">
      <formula>LEN(TRIM(B1))=0</formula>
    </cfRule>
  </conditionalFormatting>
  <conditionalFormatting sqref="A10:B65536 A9">
    <cfRule type="containsBlanks" dxfId="26" priority="3">
      <formula>LEN(TRIM(A9))=0</formula>
    </cfRule>
  </conditionalFormatting>
  <conditionalFormatting sqref="B9">
    <cfRule type="containsBlanks" dxfId="25" priority="2">
      <formula>LEN(TRIM(B9))=0</formula>
    </cfRule>
  </conditionalFormatting>
  <conditionalFormatting sqref="A9:B10">
    <cfRule type="containsBlanks" dxfId="24" priority="1">
      <formula>LEN(TRIM(A9))=0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SheetLayoutView="100" workbookViewId="0">
      <selection activeCell="A9" sqref="A9:XFD13"/>
    </sheetView>
  </sheetViews>
  <sheetFormatPr defaultRowHeight="12.75"/>
  <cols>
    <col min="1" max="1" width="5" style="12" customWidth="1"/>
    <col min="2" max="2" width="78" style="12" customWidth="1"/>
    <col min="3" max="16384" width="9" style="2"/>
  </cols>
  <sheetData>
    <row r="1" spans="1:3">
      <c r="A1" s="1" t="s">
        <v>784</v>
      </c>
      <c r="B1" s="13" t="str">
        <f>IF('1_GO'!C3="","",'1_GO'!C3)</f>
        <v>Şanlıurfa Defterdarlığı Personel Müdürlüğü</v>
      </c>
      <c r="C1" s="35" t="s">
        <v>808</v>
      </c>
    </row>
    <row r="2" spans="1:3">
      <c r="A2" s="1" t="s">
        <v>786</v>
      </c>
      <c r="B2" s="4" t="str">
        <f>IF('1_GO'!C4="","",'1_GO'!C4)</f>
        <v>Disiplin ve Soruşturma İşlemleri</v>
      </c>
    </row>
    <row r="3" spans="1:3">
      <c r="A3" s="1" t="s">
        <v>785</v>
      </c>
      <c r="B3" s="5" t="str">
        <f>IF('1_GO'!C5="","",'1_GO'!C5)</f>
        <v>Kesinleşen Mahkeme Kararı Üzerine Yapılan İşlemler Süreci</v>
      </c>
    </row>
    <row r="4" spans="1:3">
      <c r="A4" s="2"/>
      <c r="B4" s="2"/>
    </row>
    <row r="5" spans="1:3" ht="18">
      <c r="A5" s="6" t="s">
        <v>445</v>
      </c>
      <c r="B5" s="8"/>
    </row>
    <row r="6" spans="1:3">
      <c r="A6" s="9"/>
      <c r="B6" s="11"/>
    </row>
    <row r="7" spans="1:3">
      <c r="A7" s="3"/>
      <c r="B7" s="2"/>
    </row>
    <row r="8" spans="1:3">
      <c r="A8" s="1" t="s">
        <v>782</v>
      </c>
      <c r="B8" s="1" t="s">
        <v>802</v>
      </c>
    </row>
    <row r="9" spans="1:3">
      <c r="A9" s="12">
        <v>1</v>
      </c>
      <c r="B9" s="12" t="s">
        <v>1076</v>
      </c>
    </row>
    <row r="10" spans="1:3">
      <c r="A10" s="12">
        <v>2</v>
      </c>
      <c r="B10" s="12" t="s">
        <v>1077</v>
      </c>
    </row>
    <row r="11" spans="1:3">
      <c r="A11" s="12">
        <v>3</v>
      </c>
      <c r="B11" s="12" t="s">
        <v>1078</v>
      </c>
    </row>
    <row r="12" spans="1:3">
      <c r="A12" s="12">
        <v>4</v>
      </c>
      <c r="B12" s="12" t="s">
        <v>1079</v>
      </c>
    </row>
    <row r="13" spans="1:3">
      <c r="A13" s="12">
        <v>5</v>
      </c>
      <c r="B13" s="12" t="s">
        <v>1080</v>
      </c>
    </row>
    <row r="14" spans="1:3">
      <c r="A14" s="112"/>
      <c r="B14" s="112"/>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5" type="noConversion"/>
  <conditionalFormatting sqref="B1:B3">
    <cfRule type="containsBlanks" dxfId="23" priority="3">
      <formula>LEN(TRIM(B1))=0</formula>
    </cfRule>
  </conditionalFormatting>
  <conditionalFormatting sqref="A9:B65536">
    <cfRule type="containsBlanks" dxfId="22" priority="2">
      <formula>LEN(TRIM(A9))=0</formula>
    </cfRule>
  </conditionalFormatting>
  <conditionalFormatting sqref="A9:B13">
    <cfRule type="containsBlanks" dxfId="21"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E5131DD0784B8948978303CDCD767AEB" ma:contentTypeVersion="0" ma:contentTypeDescription="Yeni belge oluşturun." ma:contentTypeScope="" ma:versionID="63e6da24561c4d9ea3d41aadc3818f19">
  <xsd:schema xmlns:xsd="http://www.w3.org/2001/XMLSchema" xmlns:xs="http://www.w3.org/2001/XMLSchema" xmlns:p="http://schemas.microsoft.com/office/2006/metadata/properties" xmlns:ns2="35a7c65a-4318-4435-86b5-157b9c248978" targetNamespace="http://schemas.microsoft.com/office/2006/metadata/properties" ma:root="true" ma:fieldsID="a964a366e62f076d4723b27144ae705e" ns2:_="">
    <xsd:import namespace="35a7c65a-4318-4435-86b5-157b9c248978"/>
    <xsd:element name="properties">
      <xsd:complexType>
        <xsd:sequence>
          <xsd:element name="documentManagement">
            <xsd:complexType>
              <xsd:all>
                <xsd:element ref="ns2:Sirasi"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a7c65a-4318-4435-86b5-157b9c248978" elementFormDefault="qualified">
    <xsd:import namespace="http://schemas.microsoft.com/office/2006/documentManagement/types"/>
    <xsd:import namespace="http://schemas.microsoft.com/office/infopath/2007/PartnerControls"/>
    <xsd:element name="Sirasi" ma:index="8" nillable="true" ma:displayName="Sirasi" ma:decimals="1" ma:internalName="Sirasi" ma:percentage="FALSE">
      <xsd:simpleType>
        <xsd:restriction base="dms:Number"/>
      </xsd:simpleType>
    </xsd:element>
    <xsd:element name="_dlc_DocId" ma:index="9" nillable="true" ma:displayName="Belge Kimliği Değeri" ma:description="Bu öğeye atanan belge kimliğinin değeri." ma:internalName="_dlc_DocId" ma:readOnly="true">
      <xsd:simpleType>
        <xsd:restriction base="dms:Text"/>
      </xsd:simpleType>
    </xsd:element>
    <xsd:element name="_dlc_DocIdUrl" ma:index="10"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Sirasi xmlns="35a7c65a-4318-4435-86b5-157b9c248978" xsi:nil="true"/>
    <_dlc_DocId xmlns="35a7c65a-4318-4435-86b5-157b9c248978">Y5QK6U64T7AH-132-2</_dlc_DocId>
    <_dlc_DocIdUrl xmlns="35a7c65a-4318-4435-86b5-157b9c248978">
      <Url>http://www.maliye.gov.tr/_layouts/DocIdRedir.aspx?ID=Y5QK6U64T7AH-132-2</Url>
      <Description>Y5QK6U64T7AH-132-2</Description>
    </_dlc_DocIdUrl>
  </documentManagement>
</p:properties>
</file>

<file path=customXml/itemProps1.xml><?xml version="1.0" encoding="utf-8"?>
<ds:datastoreItem xmlns:ds="http://schemas.openxmlformats.org/officeDocument/2006/customXml" ds:itemID="{6D845F77-EF09-400F-A626-39A7D2FD33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a7c65a-4318-4435-86b5-157b9c2489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B53B31B-28B6-4CA0-A18F-46C41936D8BA}">
  <ds:schemaRefs>
    <ds:schemaRef ds:uri="http://schemas.microsoft.com/sharepoint/events"/>
  </ds:schemaRefs>
</ds:datastoreItem>
</file>

<file path=customXml/itemProps3.xml><?xml version="1.0" encoding="utf-8"?>
<ds:datastoreItem xmlns:ds="http://schemas.openxmlformats.org/officeDocument/2006/customXml" ds:itemID="{CB737EA1-F2A2-4044-A942-CD59F96D4403}">
  <ds:schemaRefs>
    <ds:schemaRef ds:uri="http://schemas.microsoft.com/sharepoint/v3/contenttype/forms"/>
  </ds:schemaRefs>
</ds:datastoreItem>
</file>

<file path=customXml/itemProps4.xml><?xml version="1.0" encoding="utf-8"?>
<ds:datastoreItem xmlns:ds="http://schemas.openxmlformats.org/officeDocument/2006/customXml" ds:itemID="{947ACB4E-CD28-404C-B654-CEFB49A2EA35}">
  <ds:schemaRefs>
    <ds:schemaRef ds:uri="http://purl.org/dc/dcmitype/"/>
    <ds:schemaRef ds:uri="http://schemas.microsoft.com/office/2006/documentManagement/types"/>
    <ds:schemaRef ds:uri="http://purl.org/dc/elements/1.1/"/>
    <ds:schemaRef ds:uri="http://www.w3.org/XML/1998/namespace"/>
    <ds:schemaRef ds:uri="http://schemas.microsoft.com/office/2006/metadata/properties"/>
    <ds:schemaRef ds:uri="35a7c65a-4318-4435-86b5-157b9c248978"/>
    <ds:schemaRef ds:uri="http://purl.org/dc/term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Halil Şakir</cp:lastModifiedBy>
  <cp:lastPrinted>2014-05-27T11:27:53Z</cp:lastPrinted>
  <dcterms:created xsi:type="dcterms:W3CDTF">2011-03-10T05:19:50Z</dcterms:created>
  <dcterms:modified xsi:type="dcterms:W3CDTF">2022-11-30T08:36:06Z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ies>
</file>