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'31_P_BO'!$A$1:$C$48</definedName>
    <definedName name="_xlnm.Print_Area" localSheetId="7">'32_P_Gr'!$A$1:$C$46</definedName>
    <definedName name="_xlnm.Print_Area" localSheetId="8">'33_P_Ci'!$A$1:$C$47</definedName>
    <definedName name="_xlnm.Print_Area" localSheetId="9">'34_P_Me'!$A$1:$D$49</definedName>
    <definedName name="_xlnm.Print_Area" localSheetId="10">'35_P_TP'!$A$1:$B$49</definedName>
    <definedName name="_xlnm.Print_Area" localSheetId="11">'36_P_Fr'!$A$1:$B$49</definedName>
    <definedName name="_xlnm.Print_Area" localSheetId="12">'37_P_Ac'!$A$1:$M$67</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Diyagramı'!$A$1:$I$35</definedName>
    <definedName name="_xlnm.Print_Area" localSheetId="1">MOD_KUR!$B$1:$K$125</definedName>
    <definedName name="_xlnm.Print_Area" localSheetId="2">'Süreç Modeli'!$A$1:$I$80</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<sst xmlns="http://schemas.openxmlformats.org/spreadsheetml/2006/main" count="1692" uniqueCount="1124">
  <si>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</si>
  <si>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</si>
  <si>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</si>
  <si>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</si>
  <si>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</si>
  <si>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</si>
  <si>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</si>
  <si>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</si>
  <si>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</si>
  <si>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</si>
  <si>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</si>
  <si>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</si>
  <si>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</si>
  <si>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</si>
  <si>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</si>
  <si>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</si>
  <si>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</si>
  <si>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</si>
  <si>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</si>
  <si>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</si>
  <si>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</si>
  <si>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</si>
  <si>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</si>
  <si>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</si>
  <si>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</si>
  <si>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</si>
  <si>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</si>
  <si>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</si>
  <si>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</si>
  <si>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</si>
  <si>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</si>
  <si>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</si>
  <si>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</si>
  <si>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</si>
  <si>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</si>
  <si>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</si>
  <si>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</si>
  <si>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</si>
  <si>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</si>
  <si>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</si>
  <si>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</si>
  <si>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</si>
  <si>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</si>
  <si>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</si>
  <si>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</si>
  <si>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</si>
  <si>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</si>
  <si>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</si>
  <si>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</si>
  <si>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</si>
  <si>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</si>
  <si>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</si>
  <si>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</si>
  <si>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</si>
  <si>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</si>
  <si>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</si>
  <si>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</si>
  <si>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</si>
  <si>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</si>
  <si>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</si>
  <si>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</si>
  <si>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</si>
  <si>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</si>
  <si>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</si>
  <si>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</si>
  <si>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</si>
  <si>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</si>
  <si>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</si>
  <si>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</si>
  <si>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</si>
  <si>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</si>
  <si>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</si>
  <si>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</si>
  <si>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</si>
  <si>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</si>
  <si>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</si>
  <si>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</si>
  <si>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</si>
  <si>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</si>
  <si>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</si>
  <si>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</si>
  <si>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</si>
  <si>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</si>
  <si>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</si>
  <si>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</si>
  <si>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</si>
  <si>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</si>
  <si>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</si>
  <si>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</si>
  <si>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</si>
  <si>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</si>
  <si>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</si>
  <si>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</si>
  <si>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</si>
  <si>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</si>
  <si>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</si>
  <si>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</si>
  <si>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</si>
  <si>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</si>
  <si>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</si>
  <si>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</si>
  <si>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</si>
  <si>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</si>
  <si>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</si>
  <si>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</si>
  <si>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</si>
  <si>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</si>
  <si>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</si>
  <si>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</si>
  <si>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</si>
  <si>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</si>
  <si>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</si>
  <si>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</si>
  <si>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</si>
  <si>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</si>
  <si>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</si>
  <si>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</si>
  <si>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</si>
  <si>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</si>
  <si>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</si>
  <si>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</si>
  <si>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</si>
  <si>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</si>
  <si>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</si>
  <si>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</si>
  <si>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</si>
  <si>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</si>
  <si>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</si>
  <si>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</si>
  <si>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</si>
  <si>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</si>
  <si>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</si>
  <si>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</si>
  <si>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</si>
  <si>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</si>
  <si>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</si>
  <si>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</si>
  <si>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</si>
  <si>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</si>
  <si>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</si>
  <si>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</si>
  <si>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</si>
  <si>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</si>
  <si>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</si>
  <si>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</si>
  <si>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</si>
  <si>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</si>
  <si>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</si>
  <si>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</si>
  <si>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</si>
  <si>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</si>
  <si>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</si>
  <si>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</si>
  <si>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</si>
  <si>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</si>
  <si>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</si>
  <si>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</si>
  <si>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</si>
  <si>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</si>
  <si>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</si>
  <si>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</si>
  <si>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</si>
  <si>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</si>
  <si>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</si>
  <si>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</si>
  <si>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</si>
  <si>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</si>
  <si>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</si>
  <si>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</si>
  <si>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</si>
  <si>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</si>
  <si>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</si>
  <si>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</si>
  <si>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</si>
  <si>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</si>
  <si>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</si>
  <si>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</si>
  <si>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</si>
  <si>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</si>
  <si>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</si>
  <si>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</si>
  <si>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</si>
  <si>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</si>
  <si>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</si>
  <si>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</si>
  <si>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</si>
  <si>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</si>
  <si>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</si>
  <si>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</si>
  <si>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</si>
  <si>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</si>
  <si>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</si>
  <si>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</si>
  <si>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</si>
  <si>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</si>
  <si>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</si>
  <si>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</si>
  <si>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</si>
  <si>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</si>
  <si>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</si>
  <si>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</si>
  <si>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</si>
  <si>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</si>
  <si>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</si>
  <si>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</si>
  <si>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</si>
  <si>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</si>
  <si>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</si>
  <si>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</si>
  <si>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</si>
  <si>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</si>
  <si>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</si>
  <si>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</si>
  <si>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</si>
  <si>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</si>
  <si>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</si>
  <si>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</si>
  <si>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</si>
  <si>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</si>
  <si>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</si>
  <si>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</si>
  <si>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</si>
  <si>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</si>
  <si>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</si>
  <si>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</si>
  <si>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</si>
  <si>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</si>
  <si>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</si>
  <si>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</si>
  <si>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</si>
  <si>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</si>
  <si>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</si>
  <si>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</si>
  <si>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</si>
  <si>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</si>
  <si>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</si>
  <si>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</si>
  <si>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</si>
  <si>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</si>
  <si>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</si>
  <si>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</si>
  <si>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</si>
  <si>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</si>
  <si>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</si>
  <si>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</si>
  <si>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</si>
  <si>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</si>
  <si>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</si>
  <si>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</si>
  <si>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</si>
  <si>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</si>
  <si>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</si>
  <si>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</si>
  <si>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</si>
  <si>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</si>
  <si>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</si>
  <si>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</si>
  <si>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</si>
  <si>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</si>
  <si>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</si>
  <si>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</si>
  <si>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</si>
  <si>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</si>
  <si>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</si>
  <si>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</si>
  <si>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</si>
  <si>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</si>
  <si>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</si>
  <si>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</si>
  <si>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</si>
  <si>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</si>
  <si>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</si>
  <si>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</si>
  <si>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</si>
  <si>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</si>
  <si>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</si>
  <si>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</si>
  <si>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</si>
  <si>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</si>
  <si>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</si>
  <si>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</si>
  <si>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</si>
  <si>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</si>
  <si>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</si>
  <si>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</si>
  <si>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</si>
  <si>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</si>
  <si>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</si>
  <si>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</si>
  <si>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</si>
  <si>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</si>
  <si>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</si>
  <si>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</si>
  <si>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</si>
  <si>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</si>
  <si>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</si>
  <si>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</si>
  <si>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</si>
  <si>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</si>
  <si>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</si>
  <si>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</si>
  <si>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</si>
  <si>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</si>
  <si>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</si>
  <si>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</si>
  <si>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</si>
  <si>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</si>
  <si>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</si>
  <si>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</si>
  <si>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</si>
  <si>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</si>
  <si>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</si>
  <si>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</si>
  <si>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</si>
  <si>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</si>
  <si>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</si>
  <si>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</si>
  <si>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</si>
  <si>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</si>
  <si>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</si>
  <si>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</si>
  <si>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</si>
  <si>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</si>
  <si>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</si>
  <si>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</si>
  <si>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</si>
  <si>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</si>
  <si>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</si>
  <si>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</si>
  <si>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</si>
  <si>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</si>
  <si>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</si>
  <si>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</si>
  <si>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</si>
  <si>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</si>
  <si>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</si>
  <si>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</si>
  <si>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</si>
  <si>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</si>
  <si>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</si>
  <si>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</si>
  <si>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</si>
  <si>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</si>
  <si>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</si>
  <si>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</si>
  <si>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</si>
  <si>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</si>
  <si>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</si>
  <si>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</si>
  <si>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</si>
  <si>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</si>
  <si>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</si>
  <si>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</si>
  <si>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</si>
  <si>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</si>
  <si>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</si>
  <si>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</si>
  <si>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</si>
  <si>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</si>
  <si>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</si>
  <si>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</si>
  <si>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</si>
  <si>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</si>
  <si>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</si>
  <si>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</si>
  <si>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</si>
  <si>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</si>
  <si>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</si>
  <si>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</si>
  <si>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</si>
  <si>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</si>
  <si>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</si>
  <si>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</si>
  <si>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</si>
  <si>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</si>
  <si>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</si>
  <si>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</si>
  <si>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</si>
  <si>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</si>
  <si>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</si>
  <si>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</si>
  <si>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</si>
  <si>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</si>
  <si>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</si>
  <si>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</si>
  <si>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</si>
  <si>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</si>
  <si>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</si>
  <si>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</si>
  <si>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</si>
  <si>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</si>
  <si>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</si>
  <si>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</si>
  <si>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</si>
  <si>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</si>
  <si>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</si>
  <si>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</si>
  <si>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</si>
  <si>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</si>
  <si>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</si>
  <si>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</si>
  <si>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</si>
  <si>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</si>
  <si>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</si>
  <si>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</si>
  <si>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</si>
  <si>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</si>
  <si>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</si>
  <si>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</si>
  <si>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</si>
  <si>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</si>
  <si>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</si>
  <si>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</si>
  <si>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</si>
  <si>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</si>
  <si>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</si>
  <si>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</si>
  <si>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</si>
  <si>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</si>
  <si>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</si>
  <si>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</si>
  <si>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</si>
  <si>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</si>
  <si>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</si>
  <si>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</si>
  <si>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</si>
  <si>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</si>
  <si>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</si>
  <si>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</si>
  <si>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</si>
  <si>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</si>
  <si>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</si>
  <si>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</si>
  <si>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</si>
  <si>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</si>
  <si>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</si>
  <si>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</si>
  <si>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</si>
  <si>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</si>
  <si>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</si>
  <si>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</si>
  <si>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</si>
  <si>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</si>
  <si>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</si>
  <si>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</si>
  <si>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</si>
  <si>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</si>
  <si>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</si>
  <si>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</si>
  <si>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</si>
  <si>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</si>
  <si>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</si>
  <si>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</si>
  <si>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</si>
  <si>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</si>
  <si>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</si>
  <si>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</si>
  <si>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</si>
  <si>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</si>
  <si>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</si>
  <si>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</si>
  <si>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</si>
  <si>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</si>
  <si>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</si>
  <si>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</si>
  <si>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</si>
  <si>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</si>
  <si>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</si>
  <si>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</si>
  <si>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</si>
  <si>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</si>
  <si>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</si>
  <si>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</si>
  <si>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</si>
  <si>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</si>
  <si>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</si>
  <si>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</si>
  <si>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</si>
  <si>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</si>
  <si>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</si>
  <si>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</si>
  <si>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</si>
  <si>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</si>
  <si>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</si>
  <si>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</si>
  <si>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</si>
  <si>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</si>
  <si>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</si>
  <si>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</si>
  <si>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</si>
  <si>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</si>
  <si>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</si>
  <si>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</si>
  <si>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</si>
  <si>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</si>
  <si>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</si>
  <si>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</si>
  <si>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</si>
  <si>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</si>
  <si>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</si>
  <si>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</si>
  <si>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</si>
  <si>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</si>
  <si>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</si>
  <si>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</si>
  <si>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</si>
  <si>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</si>
  <si>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</si>
  <si>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</si>
  <si>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</si>
  <si>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</si>
  <si>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</si>
  <si>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</si>
  <si>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</si>
  <si>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</si>
  <si>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</si>
  <si>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</si>
  <si>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</si>
  <si>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</si>
  <si>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</si>
  <si>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</si>
  <si>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</si>
  <si>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</si>
  <si>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</si>
  <si>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</si>
  <si>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</si>
  <si>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</si>
  <si>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</si>
  <si>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</si>
  <si>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</si>
  <si>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</si>
  <si>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</si>
  <si>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</si>
  <si>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</si>
  <si>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</si>
  <si>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</si>
  <si>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</si>
  <si>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</si>
  <si>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</si>
  <si>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</si>
  <si>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</si>
  <si>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</si>
  <si>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</si>
  <si>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</si>
  <si>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</si>
  <si>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</si>
  <si>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</si>
  <si>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</si>
  <si>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</si>
  <si>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</si>
  <si>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</si>
  <si>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</si>
  <si>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</si>
  <si>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</si>
  <si>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</si>
  <si>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</si>
  <si>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</si>
  <si>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</si>
  <si>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</si>
  <si>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</si>
  <si>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</si>
  <si>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</si>
  <si>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</si>
  <si>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</si>
  <si>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</si>
  <si>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</si>
  <si>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</si>
  <si>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</si>
  <si>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</si>
  <si>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</si>
  <si>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</si>
  <si>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</si>
  <si>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</si>
  <si>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</si>
  <si>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</si>
  <si>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</si>
  <si>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</si>
  <si>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</si>
  <si>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</si>
  <si>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</si>
  <si>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</si>
  <si>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</si>
  <si>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</si>
  <si>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</si>
  <si>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</si>
  <si>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</si>
  <si>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</si>
  <si>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</si>
  <si>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</si>
  <si>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</si>
  <si>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</si>
  <si>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</si>
  <si>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</si>
  <si>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</si>
  <si>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</si>
  <si>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</si>
  <si>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</si>
  <si>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</si>
  <si>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</si>
  <si>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</si>
  <si>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</si>
  <si>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</si>
  <si>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</si>
  <si>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</si>
  <si>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</si>
  <si>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</si>
  <si>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</si>
  <si>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</si>
  <si>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</si>
  <si>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</si>
  <si>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</si>
  <si>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</si>
  <si>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</si>
  <si>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</si>
  <si>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</si>
  <si>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</si>
  <si>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</si>
  <si>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</si>
  <si>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</si>
  <si>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</si>
  <si>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</si>
  <si>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</si>
  <si>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</si>
  <si>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</si>
  <si>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</si>
  <si>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</si>
  <si>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</si>
  <si>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</si>
  <si>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</si>
  <si>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</si>
  <si>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</si>
  <si>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</si>
  <si>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</si>
  <si>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</si>
  <si>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</si>
  <si>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</si>
  <si>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</si>
  <si>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</si>
  <si>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</si>
  <si>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</si>
  <si>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</si>
  <si>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</si>
  <si>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</si>
  <si>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</si>
  <si>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</si>
  <si>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</si>
  <si>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</si>
  <si>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</si>
  <si>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</si>
  <si>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</si>
  <si>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</si>
  <si>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</si>
  <si>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</si>
  <si>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</si>
  <si>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</si>
  <si>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</si>
  <si>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</si>
  <si>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</si>
  <si>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</si>
  <si>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</si>
  <si>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</si>
  <si>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</si>
  <si>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</si>
  <si>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</si>
  <si>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</si>
  <si>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</si>
  <si>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</si>
  <si>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</si>
  <si>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</si>
  <si>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</si>
  <si>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</si>
  <si>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</si>
  <si>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</si>
  <si>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</si>
  <si>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</si>
  <si>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</si>
  <si>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</si>
  <si>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</si>
  <si>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</si>
  <si>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</si>
  <si>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</si>
  <si>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</si>
  <si>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</si>
  <si>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</si>
  <si>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</si>
  <si>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</si>
  <si>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</si>
  <si>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</si>
  <si>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</si>
  <si>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</si>
  <si>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</si>
  <si>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</si>
  <si>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</si>
  <si>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</si>
  <si>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</si>
  <si>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</si>
  <si>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</si>
  <si>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</si>
  <si>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</si>
  <si>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</si>
  <si>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</si>
  <si>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</si>
  <si>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</si>
  <si>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</si>
  <si>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</si>
  <si>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</si>
  <si>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</si>
  <si>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</si>
  <si>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</si>
  <si>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</si>
  <si>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</si>
  <si>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</si>
  <si>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</si>
  <si>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</si>
  <si>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</si>
  <si>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</si>
  <si>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</si>
  <si>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</si>
  <si>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</si>
  <si>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</si>
  <si>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</si>
  <si>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</si>
  <si>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</si>
  <si>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</si>
  <si>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</si>
  <si>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</si>
  <si>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</si>
  <si>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</si>
  <si>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</si>
  <si>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</si>
  <si>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</si>
  <si>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</si>
  <si>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</si>
  <si>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</si>
  <si>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</si>
  <si>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</si>
  <si>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</si>
  <si>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</si>
  <si>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</si>
  <si>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</si>
  <si>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</si>
  <si>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</si>
  <si>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</si>
  <si>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</si>
  <si>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</si>
  <si>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</si>
  <si>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</si>
  <si>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</si>
  <si>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</si>
  <si>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</si>
  <si>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</si>
  <si>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</si>
  <si>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</si>
  <si>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</si>
  <si>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</si>
  <si>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</si>
  <si>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</si>
  <si>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</si>
  <si>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</si>
  <si>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</si>
  <si>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</si>
  <si>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</si>
  <si>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</si>
  <si>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</si>
  <si>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</si>
  <si>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</si>
  <si>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</si>
  <si>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</si>
  <si>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</si>
  <si>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</si>
  <si>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</si>
  <si>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</si>
  <si>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</si>
  <si>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</si>
  <si>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</si>
  <si>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</si>
  <si>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</si>
  <si>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</si>
  <si>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</si>
  <si>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</si>
  <si>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</si>
  <si>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</si>
  <si>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</si>
  <si>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</si>
  <si>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</si>
  <si>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</si>
  <si>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</si>
  <si>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</si>
  <si>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</si>
  <si>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</si>
  <si>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</si>
  <si>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</si>
  <si>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</si>
  <si>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</si>
  <si>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</si>
  <si>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</si>
  <si>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</si>
  <si>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</si>
  <si>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</si>
  <si>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</si>
  <si>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</si>
  <si>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</si>
  <si>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</si>
  <si>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</si>
  <si>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</si>
  <si>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</si>
  <si>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</si>
  <si>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</si>
  <si>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</si>
  <si>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</si>
  <si>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</si>
  <si>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</si>
  <si>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</si>
  <si>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</si>
  <si>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</si>
  <si>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</si>
  <si>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</si>
  <si>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</si>
  <si>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</si>
  <si>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</si>
  <si>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</si>
  <si>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</si>
  <si>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</si>
  <si>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</si>
  <si>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</si>
  <si>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</si>
  <si>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</si>
  <si>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</si>
  <si>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</si>
  <si>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</si>
  <si>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</si>
  <si>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</si>
  <si>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</si>
  <si>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</si>
  <si>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</si>
  <si>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</si>
  <si>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</si>
  <si>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</si>
  <si>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</si>
  <si>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</si>
  <si>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</si>
  <si>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</si>
  <si>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</si>
  <si>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</si>
  <si>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</si>
  <si>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</si>
  <si>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</si>
  <si>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</si>
  <si>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</si>
  <si>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</si>
  <si>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</si>
  <si>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</si>
  <si>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</si>
  <si>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</si>
  <si>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</si>
  <si>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</si>
  <si>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</si>
  <si>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</si>
  <si>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</si>
  <si>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</si>
  <si>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</si>
  <si>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</si>
  <si>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</si>
  <si>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</si>
  <si>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</si>
  <si>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</si>
  <si>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</si>
  <si>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</si>
  <si>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</si>
  <si>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</si>
  <si>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</si>
  <si>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</si>
  <si>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</si>
  <si>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</si>
  <si>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</si>
  <si>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</si>
  <si>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</si>
  <si>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</si>
  <si>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</si>
  <si>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</si>
  <si>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</si>
  <si>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</si>
  <si>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</si>
  <si>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</si>
  <si>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</si>
  <si>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</si>
  <si>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</si>
  <si>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</si>
  <si>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</si>
  <si>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</si>
  <si>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</si>
  <si>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</si>
  <si>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</si>
  <si>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</si>
  <si>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</si>
  <si>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</si>
  <si>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</si>
  <si>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</si>
  <si>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</si>
  <si>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</si>
  <si>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</si>
  <si>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</si>
  <si>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</si>
  <si>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</si>
  <si>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</si>
  <si>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</si>
  <si>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</si>
  <si>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</si>
  <si>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</si>
  <si>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</si>
  <si>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</si>
  <si>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</si>
  <si>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</si>
  <si>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</si>
  <si>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</si>
  <si>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</si>
  <si>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</si>
  <si>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</si>
  <si>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</si>
  <si>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</si>
  <si>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</si>
  <si>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</si>
  <si>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</si>
  <si>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</si>
  <si>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</si>
  <si>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</si>
  <si>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</si>
  <si>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</si>
  <si>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</si>
  <si>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</si>
  <si>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</si>
  <si>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</si>
  <si>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</si>
  <si>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</si>
  <si>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</si>
  <si>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</si>
  <si>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</si>
  <si>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</si>
  <si>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</si>
  <si>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</si>
  <si>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</si>
  <si>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</si>
  <si>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</si>
  <si>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</si>
  <si>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</si>
  <si>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</si>
  <si>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</si>
  <si>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</si>
  <si>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</si>
  <si>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</si>
  <si>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</si>
  <si>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</si>
  <si>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</si>
  <si>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</si>
  <si>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</si>
  <si>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</si>
  <si>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</si>
  <si>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</si>
  <si>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</si>
  <si>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</si>
  <si>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</si>
  <si>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</si>
  <si>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</si>
  <si>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</si>
  <si>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</si>
  <si>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</si>
  <si>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</si>
  <si>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</si>
  <si>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</si>
  <si>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</si>
  <si>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</si>
  <si>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</si>
  <si>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</si>
  <si>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</si>
  <si>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</si>
  <si>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</si>
  <si>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</si>
  <si>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</si>
  <si>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</si>
  <si>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</si>
  <si>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</si>
  <si>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</si>
  <si>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</si>
  <si>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</si>
  <si>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</si>
  <si>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</si>
  <si>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</si>
  <si>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</si>
  <si>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</si>
  <si>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</si>
  <si>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</si>
  <si>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</si>
  <si>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</si>
  <si>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</si>
  <si>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</si>
  <si>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</si>
  <si>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</si>
  <si>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</si>
  <si>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</si>
  <si>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</si>
  <si>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</si>
  <si>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</si>
  <si>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</si>
  <si>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</si>
  <si>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</si>
  <si>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</si>
  <si>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</si>
  <si>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</si>
  <si>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</si>
  <si>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</si>
  <si>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</si>
  <si>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</si>
  <si>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</si>
  <si>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</si>
  <si>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</si>
  <si>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</si>
  <si>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</si>
  <si>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</si>
  <si>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</si>
  <si>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</si>
  <si>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</si>
  <si>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</si>
  <si>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</si>
  <si>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</si>
  <si>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</si>
  <si>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</si>
  <si>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</si>
  <si>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</si>
  <si>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</si>
  <si>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</si>
  <si>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</si>
  <si>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</si>
  <si>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</si>
  <si>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</si>
  <si>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</si>
  <si>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</si>
  <si>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</si>
  <si>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</si>
  <si>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</si>
  <si>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</si>
  <si>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</si>
  <si>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</si>
  <si>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</si>
  <si>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</si>
  <si>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</si>
  <si>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</si>
  <si>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</si>
  <si>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</si>
  <si>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</si>
  <si>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</si>
  <si>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</si>
  <si>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</si>
  <si>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</si>
  <si>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</si>
  <si>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</si>
  <si>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Görevden Uzaklaştırma ve Göreve İade İşlemine İlişkin Süreç</t>
  </si>
  <si>
    <t>Şanlıurfa Defterdarlığı</t>
  </si>
  <si>
    <t>Personel Müdürlüğü</t>
  </si>
  <si>
    <t>Disiplin ve Soruşturma İşlemleri</t>
  </si>
  <si>
    <t>Görevden Uzaklaştırmaya lişkin Yazının Gelmesiyle Başlayıp Görevden Uzaklaştırma Onayının Alınması Soruşturmanın Sonuçlanmasına Müteakip Göreve İade Onayının Alınmasıyla Tamamlanan Süreç</t>
  </si>
  <si>
    <t>Görevden Uzaklaştırma ve Göreve İade İşleminin Mevzuata Uygun Bir Şekilde Gerçekleştirilmesi</t>
  </si>
  <si>
    <t>Disiplin ve Soruşturma Sorumlusu</t>
  </si>
  <si>
    <t>Yönetici</t>
  </si>
  <si>
    <t>Defterdar Yardımcısı</t>
  </si>
  <si>
    <t xml:space="preserve">Defterdar  </t>
  </si>
  <si>
    <t>Vali Yardımcısı</t>
  </si>
  <si>
    <t xml:space="preserve">Vali  </t>
  </si>
  <si>
    <t>Bilgisayar</t>
  </si>
  <si>
    <t>Yazıcı</t>
  </si>
  <si>
    <t>Telefon</t>
  </si>
  <si>
    <t>PEROP</t>
  </si>
  <si>
    <t>Görevden Uzaklaştırma Önerisine İlişkin Yazı Geldi</t>
  </si>
  <si>
    <t>Şanlıurfa Defterdarlığı Personel Müdürlüğü</t>
  </si>
  <si>
    <t>Görevden Uzaklaştırmaya İlişkin Olayın Gerçekleşmesi</t>
  </si>
  <si>
    <t>Görevden Uzaklaştırma Önerisine İlişkin Yazı</t>
  </si>
  <si>
    <t>Tebellüğ Belgesi</t>
  </si>
  <si>
    <t>Göreve İadeye İlişkin İlişkin Yazı</t>
  </si>
  <si>
    <t>Göreve İadeye İlişkin İlişkin Karar</t>
  </si>
  <si>
    <t>Görevden Uzaklaştırma Onayı</t>
  </si>
  <si>
    <t>Görevden Uzaklaştırma Onayı Gönderme Yazısı</t>
  </si>
  <si>
    <t>Görevde İade Onayı</t>
  </si>
  <si>
    <t>Göreve İade Onayı Gönderme Yazısı</t>
  </si>
  <si>
    <t>657 Sayılı Devlet Memurları Kanunu</t>
  </si>
  <si>
    <t>124-145</t>
  </si>
  <si>
    <t>Görevden Uzaklaştırma Önerisinin İncelenmesi</t>
  </si>
  <si>
    <t>Her Seferinde</t>
  </si>
  <si>
    <t>Görevden Uzaklaştırma Onayının Hazırlanması</t>
  </si>
  <si>
    <t>Görevden Uzaklaştırmaya İlişkin Onay Hazırlanır</t>
  </si>
  <si>
    <t>Görevden Uzaklaştırma Onayını İlgili Yere Gönderme Yazısının Hazırlanması</t>
  </si>
  <si>
    <t>PEROR'a Girişlerin yapılması</t>
  </si>
  <si>
    <t>Görevden Uzaklaştırmaya İlişkin Bilgi Girişi  PEROP' a Yapılır</t>
  </si>
  <si>
    <t>Göreve İade Onayının Hazırlanması</t>
  </si>
  <si>
    <t>Göreve İade Onayını İlgili Yere Gönderme Yazısının Hazırlanması</t>
  </si>
  <si>
    <t>Göreve İade Onayının İlgili Yer Gönderilmesine İlişkin Yazı Hazırlanır</t>
  </si>
  <si>
    <t>Göreve İlişkin Bilgi Girişi  PEROP' a Yapılır</t>
  </si>
  <si>
    <t>Dosyasına Kaldırıldı</t>
  </si>
  <si>
    <t>İşlemlerin Tamamlanmasına Müteakip Evraklar Dosyasına Kaldırılır</t>
  </si>
  <si>
    <t>Görevden Uzaklaştırmaya İlişkin Gelen Yazı İncelenir.</t>
  </si>
  <si>
    <r>
      <t>Disiplin ve Soruşturma Servisi Sorumlusu Yönetici Defterdar Yardımcısı Defterdar</t>
    </r>
    <r>
      <rPr>
        <sz val="10"/>
        <color indexed="10"/>
        <rFont val="Gill Sans MT"/>
        <family val="2"/>
      </rPr>
      <t xml:space="preserve">
</t>
    </r>
  </si>
  <si>
    <r>
      <t>Disiplin ve Soruşturma Servisi Sorumlusu Yönetici Defterdar Yardımcısı Defterdar       Vali Yardımcısı</t>
    </r>
    <r>
      <rPr>
        <sz val="10"/>
        <color indexed="10"/>
        <rFont val="Gill Sans MT"/>
        <family val="2"/>
      </rPr>
      <t xml:space="preserve">
</t>
    </r>
  </si>
  <si>
    <r>
      <t xml:space="preserve">Disiplin ve Soruşturma Servisi Sorumlusu </t>
    </r>
    <r>
      <rPr>
        <sz val="10"/>
        <color indexed="10"/>
        <rFont val="Gill Sans MT"/>
        <family val="2"/>
      </rPr>
      <t xml:space="preserve">
</t>
    </r>
  </si>
  <si>
    <t>Görevden Uzaklaştırma Onayının Vali  tarafından İmzalanması</t>
  </si>
  <si>
    <t>Görevden Uzaklaştırmaya İlişkin Hazırlanan Onay  Vali tarafından İmzalanırır</t>
  </si>
  <si>
    <t xml:space="preserve">
Vali</t>
  </si>
  <si>
    <t>Görevden Uzaklaştırmaya İlişkin Alınan Onayın  İlgilinin Görev Yaptığı Yere Gönderilmesi İçin Yazı Hazırlanır</t>
  </si>
  <si>
    <t>Görevden Uzaklaştırma Onayını İlgili Yere Gönderme Yazısının Defterdar tarafından İmzalanması</t>
  </si>
  <si>
    <t>Görevden Uzaklaştırmaya İlişkin Alınan Onayın  İlgilinin Görev Yaptığı Yere Gönderilmesi İçin  Hazırlanan Yazı Defterdar Tarafından İmzalanır</t>
  </si>
  <si>
    <t xml:space="preserve">
Defterdar</t>
  </si>
  <si>
    <t>Görevden Uzaklaştırmaya İlişkin Sebebin Ortadan Kalktığına İlişkin (Yazı Karar) Bilginin Gelmesi Halinde Göreve İade İçin Onay Hazırlanır</t>
  </si>
  <si>
    <t>Göreve İade Onayının Vali tarafından İmzalanması İmzalanması</t>
  </si>
  <si>
    <t>Görevde İadeye İlişkin Onay Hazırlanan Onay  Vali tarafından İmzalanırır</t>
  </si>
  <si>
    <t>Göreve İade Onayını İlgili Yere Gönderme Yazısının Defterdar tarafından İmzalanması</t>
  </si>
  <si>
    <t>Göreve İade Onayının İlgili Yer Gönderilmesine İlişkin hazırlanan Yazı Defterdar Tarafından İmzalanır</t>
  </si>
  <si>
    <t xml:space="preserve">
Defterdar</t>
  </si>
  <si>
    <r>
      <t xml:space="preserve">Disiplin ve Soruşturma Servisi Sorumlusu Yönetici Defterdar Yardımcısı </t>
    </r>
    <r>
      <rPr>
        <sz val="10"/>
        <color indexed="10"/>
        <rFont val="Gill Sans MT"/>
        <family val="2"/>
      </rPr>
      <t xml:space="preserve">
</t>
    </r>
  </si>
  <si>
    <r>
      <t>Disiplin ve Soruşturma Servisi Sorumlusu Yönetici Defterdar Yardımcısı</t>
    </r>
    <r>
      <rPr>
        <sz val="10"/>
        <color indexed="10"/>
        <rFont val="Gill Sans MT"/>
        <family val="2"/>
      </rPr>
      <t xml:space="preserve">
</t>
    </r>
  </si>
  <si>
    <t>Disiplin ve Soruşturma Servisi Sorumlusu</t>
  </si>
  <si>
    <t>Yazılı</t>
  </si>
  <si>
    <t>Tek Yönlü</t>
  </si>
  <si>
    <t>Onay Alma</t>
  </si>
  <si>
    <t>-</t>
  </si>
  <si>
    <t>V.H.K.İ.</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</si>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</sst>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Gill Sans MT"/>
      <charset val="162"/>
    </font>
    <font>
      <sz val="11"/>
      <color indexed="8"/>
      <name val="Tahoma"/>
      <family val="2"/>
      <charset val="162"/>
    </font>
    <font>
      <sz val="10"/>
      <name val="Gill Sans MT"/>
      <charset val="162"/>
    </font>
    <font>
      <sz val="10"/>
      <color indexed="10"/>
      <name val="Gill Sans MT"/>
      <family val="2"/>
    </font>
    <font>
      <sz val="10"/>
      <name val="Gill Sans MT"/>
      <family val="2"/>
      <charset val="162"/>
    </font>
    <font>
      <sz val="10"/>
      <name val="Gill Sans MT"/>
      <family val="2"/>
    </font>
    <font>
      <sz val="10"/>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40" fillId="0" borderId="0" xfId="0" applyFont="1"/>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top"/>
      <protection locked="0"/>
    </xf>
    <xf numFmtId="0" fontId="1" fillId="3" borderId="1" xfId="0" applyFont="1" applyFill="1" applyBorder="1" applyAlignment="1" applyProtection="1">
      <alignment vertical="top" wrapText="1"/>
      <protection locked="0"/>
    </xf>
    <xf numFmtId="0" fontId="41" fillId="3" borderId="1" xfId="0" applyFont="1" applyFill="1" applyBorder="1" applyAlignment="1" applyProtection="1">
      <alignment vertical="top" wrapText="1"/>
      <protection locked="0"/>
    </xf>
    <xf numFmtId="0" fontId="36" fillId="3" borderId="1" xfId="1" applyFill="1" applyBorder="1" applyAlignment="1" applyProtection="1">
      <alignment vertical="top" wrapText="1"/>
      <protection locked="0"/>
    </xf>
    <xf numFmtId="0" fontId="9" fillId="0" borderId="10" xfId="3" applyFont="1" applyBorder="1" applyAlignment="1">
      <alignment vertical="top" wrapText="1"/>
    </xf>
    <xf numFmtId="0" fontId="9" fillId="0" borderId="1" xfId="3" applyBorder="1" applyAlignment="1">
      <alignment vertical="top" wrapText="1"/>
    </xf>
    <xf numFmtId="0" fontId="1" fillId="4" borderId="1" xfId="0" applyFont="1" applyFill="1" applyBorder="1" applyAlignment="1" applyProtection="1">
      <alignment vertical="top" wrapText="1"/>
      <protection locked="0"/>
    </xf>
    <xf numFmtId="0" fontId="1" fillId="4" borderId="1" xfId="0" applyFont="1" applyFill="1" applyBorder="1" applyAlignment="1" applyProtection="1">
      <alignment vertical="top"/>
      <protection locked="0"/>
    </xf>
    <xf numFmtId="0" fontId="43" fillId="3" borderId="1" xfId="0" applyFont="1" applyFill="1" applyBorder="1" applyAlignment="1" applyProtection="1">
      <alignment vertical="top" wrapText="1"/>
      <protection locked="0"/>
    </xf>
    <xf numFmtId="0" fontId="1" fillId="3" borderId="1" xfId="0" applyFont="1" applyFill="1" applyBorder="1" applyAlignment="1" applyProtection="1">
      <alignment vertical="center" wrapText="1"/>
      <protection locked="0"/>
    </xf>
    <xf numFmtId="0" fontId="1" fillId="4" borderId="1" xfId="0" applyFont="1" applyFill="1" applyBorder="1" applyProtection="1">
      <protection locked="0"/>
    </xf>
    <xf numFmtId="0" fontId="3" fillId="2" borderId="1" xfId="0" applyFont="1" applyFill="1" applyBorder="1" applyAlignment="1" applyProtection="1">
      <alignment vertical="center" wrapText="1"/>
      <protection locked="0"/>
    </xf>
    <xf numFmtId="0" fontId="1" fillId="4" borderId="1" xfId="0" applyFont="1" applyFill="1" applyBorder="1" applyAlignment="1" applyProtection="1">
      <alignment vertical="center"/>
      <protection locked="0"/>
    </xf>
    <xf numFmtId="0" fontId="44" fillId="3" borderId="1" xfId="0" applyFont="1" applyFill="1" applyBorder="1" applyAlignment="1" applyProtection="1">
      <alignment vertical="top" wrapText="1"/>
      <protection locked="0"/>
    </xf>
    <xf numFmtId="0" fontId="45" fillId="0" borderId="1" xfId="0" applyFont="1" applyBorder="1"/>
    <xf numFmtId="0" fontId="45" fillId="0" borderId="1" xfId="0" applyFont="1" applyBorder="1" applyAlignment="1">
      <alignment wrapText="1"/>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2" fillId="0" borderId="0" xfId="0" applyFont="1" applyAlignment="1">
      <alignment horizontal="center"/>
    </xf>
    <xf numFmtId="0" fontId="0" fillId="0" borderId="0" xfId="0" applyAlignment="1">
      <alignment horizontal="center"/>
    </xf>
    <xf numFmtId="0" fontId="39" fillId="0" borderId="0" xfId="0" applyFont="1" applyAlignment="1">
      <alignment horizontal="left"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left"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8">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617883</xdr:colOff>
      <xdr:row>8</xdr:row>
      <xdr:rowOff>118028</xdr:rowOff>
    </xdr:from>
    <xdr:to>
      <xdr:col>2</xdr:col>
      <xdr:colOff>589308</xdr:colOff>
      <xdr:row>11</xdr:row>
      <xdr:rowOff>146603</xdr:rowOff>
    </xdr:to>
    <xdr:sp macro="" textlink="">
      <xdr:nvSpPr>
        <xdr:cNvPr id="4" name="7 Akış Çizelgesi: Belge"/>
        <xdr:cNvSpPr>
          <a:spLocks noChangeArrowheads="1"/>
        </xdr:cNvSpPr>
      </xdr:nvSpPr>
      <xdr:spPr bwMode="auto">
        <a:xfrm>
          <a:off x="617883" y="2122419"/>
          <a:ext cx="1346338" cy="674619"/>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Görevden Uzaklaştırmaya İlişkin Yazı</a:t>
          </a:r>
        </a:p>
      </xdr:txBody>
    </xdr:sp>
    <xdr:clientData/>
  </xdr:twoCellAnchor>
  <xdr:twoCellAnchor>
    <xdr:from>
      <xdr:col>3</xdr:col>
      <xdr:colOff>554934</xdr:colOff>
      <xdr:row>53</xdr:row>
      <xdr:rowOff>134592</xdr:rowOff>
    </xdr:from>
    <xdr:to>
      <xdr:col>5</xdr:col>
      <xdr:colOff>183459</xdr:colOff>
      <xdr:row>55</xdr:row>
      <xdr:rowOff>172692</xdr:rowOff>
    </xdr:to>
    <xdr:sp macro="" textlink="">
      <xdr:nvSpPr>
        <xdr:cNvPr id="8" name="4 Akış Çizelgesi: Sonlandırıcı"/>
        <xdr:cNvSpPr>
          <a:spLocks noChangeArrowheads="1"/>
        </xdr:cNvSpPr>
      </xdr:nvSpPr>
      <xdr:spPr bwMode="auto">
        <a:xfrm>
          <a:off x="2617304" y="11854483"/>
          <a:ext cx="1003438" cy="468796"/>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Dosyasına Kaldırıldı</a:t>
          </a:r>
        </a:p>
      </xdr:txBody>
    </xdr:sp>
    <xdr:clientData/>
  </xdr:twoCellAnchor>
  <xdr:twoCellAnchor>
    <xdr:from>
      <xdr:col>3</xdr:col>
      <xdr:colOff>302316</xdr:colOff>
      <xdr:row>8</xdr:row>
      <xdr:rowOff>175177</xdr:rowOff>
    </xdr:from>
    <xdr:to>
      <xdr:col>5</xdr:col>
      <xdr:colOff>502341</xdr:colOff>
      <xdr:row>11</xdr:row>
      <xdr:rowOff>89452</xdr:rowOff>
    </xdr:to>
    <xdr:sp macro="" textlink="">
      <xdr:nvSpPr>
        <xdr:cNvPr id="9" name="1 Akış Çizelgesi: İşlem"/>
        <xdr:cNvSpPr>
          <a:spLocks noChangeArrowheads="1"/>
        </xdr:cNvSpPr>
      </xdr:nvSpPr>
      <xdr:spPr bwMode="auto">
        <a:xfrm>
          <a:off x="2364686" y="2179568"/>
          <a:ext cx="1574938" cy="560319"/>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Görevden Uzaklaştırma Önerisinin İncelenmesi</a:t>
          </a:r>
        </a:p>
      </xdr:txBody>
    </xdr:sp>
    <xdr:clientData/>
  </xdr:twoCellAnchor>
  <xdr:twoCellAnchor>
    <xdr:from>
      <xdr:col>2</xdr:col>
      <xdr:colOff>589308</xdr:colOff>
      <xdr:row>10</xdr:row>
      <xdr:rowOff>24641</xdr:rowOff>
    </xdr:from>
    <xdr:to>
      <xdr:col>3</xdr:col>
      <xdr:colOff>302316</xdr:colOff>
      <xdr:row>10</xdr:row>
      <xdr:rowOff>24642</xdr:rowOff>
    </xdr:to>
    <xdr:cxnSp macro="">
      <xdr:nvCxnSpPr>
        <xdr:cNvPr id="11" name="AutoShape 201"/>
        <xdr:cNvCxnSpPr>
          <a:cxnSpLocks noChangeShapeType="1"/>
          <a:stCxn id="4" idx="3"/>
          <a:endCxn id="9" idx="1"/>
        </xdr:cNvCxnSpPr>
      </xdr:nvCxnSpPr>
      <xdr:spPr bwMode="auto">
        <a:xfrm flipV="1">
          <a:off x="1964221" y="2459728"/>
          <a:ext cx="400465" cy="1"/>
        </a:xfrm>
        <a:prstGeom prst="straightConnector1">
          <a:avLst/>
        </a:prstGeom>
        <a:noFill/>
        <a:ln w="9525">
          <a:solidFill>
            <a:srgbClr val="000000"/>
          </a:solidFill>
          <a:round/>
          <a:headEnd/>
          <a:tailEnd type="triangle" w="med" len="med"/>
        </a:ln>
      </xdr:spPr>
    </xdr:cxnSp>
    <xdr:clientData/>
  </xdr:twoCellAnchor>
  <xdr:twoCellAnchor>
    <xdr:from>
      <xdr:col>3</xdr:col>
      <xdr:colOff>303557</xdr:colOff>
      <xdr:row>12</xdr:row>
      <xdr:rowOff>183459</xdr:rowOff>
    </xdr:from>
    <xdr:to>
      <xdr:col>5</xdr:col>
      <xdr:colOff>484532</xdr:colOff>
      <xdr:row>15</xdr:row>
      <xdr:rowOff>88210</xdr:rowOff>
    </xdr:to>
    <xdr:sp macro="" textlink="">
      <xdr:nvSpPr>
        <xdr:cNvPr id="12" name="1 Akış Çizelgesi: İşlem"/>
        <xdr:cNvSpPr>
          <a:spLocks noChangeArrowheads="1"/>
        </xdr:cNvSpPr>
      </xdr:nvSpPr>
      <xdr:spPr bwMode="auto">
        <a:xfrm>
          <a:off x="2365927" y="3049242"/>
          <a:ext cx="1555888" cy="550794"/>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Görevden Uzaklaştırma Onayının Hazırlanması</a:t>
          </a:r>
        </a:p>
      </xdr:txBody>
    </xdr:sp>
    <xdr:clientData/>
  </xdr:twoCellAnchor>
  <xdr:twoCellAnchor>
    <xdr:from>
      <xdr:col>2</xdr:col>
      <xdr:colOff>513521</xdr:colOff>
      <xdr:row>16</xdr:row>
      <xdr:rowOff>66675</xdr:rowOff>
    </xdr:from>
    <xdr:to>
      <xdr:col>6</xdr:col>
      <xdr:colOff>273326</xdr:colOff>
      <xdr:row>18</xdr:row>
      <xdr:rowOff>182217</xdr:rowOff>
    </xdr:to>
    <xdr:sp macro="" textlink="">
      <xdr:nvSpPr>
        <xdr:cNvPr id="13" name="1 Akış Çizelgesi: İşlem"/>
        <xdr:cNvSpPr>
          <a:spLocks noChangeArrowheads="1"/>
        </xdr:cNvSpPr>
      </xdr:nvSpPr>
      <xdr:spPr bwMode="auto">
        <a:xfrm>
          <a:off x="1888434" y="3793849"/>
          <a:ext cx="2509631" cy="546238"/>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Görevden Uzaklaştırma Onayının Vali tarafından Tarafından İmzalanması</a:t>
          </a:r>
        </a:p>
      </xdr:txBody>
    </xdr:sp>
    <xdr:clientData/>
  </xdr:twoCellAnchor>
  <xdr:twoCellAnchor>
    <xdr:from>
      <xdr:col>3</xdr:col>
      <xdr:colOff>57977</xdr:colOff>
      <xdr:row>20</xdr:row>
      <xdr:rowOff>115129</xdr:rowOff>
    </xdr:from>
    <xdr:to>
      <xdr:col>5</xdr:col>
      <xdr:colOff>629477</xdr:colOff>
      <xdr:row>23</xdr:row>
      <xdr:rowOff>115128</xdr:rowOff>
    </xdr:to>
    <xdr:sp macro="" textlink="">
      <xdr:nvSpPr>
        <xdr:cNvPr id="14" name="1 Akış Çizelgesi: İşlem"/>
        <xdr:cNvSpPr>
          <a:spLocks noChangeArrowheads="1"/>
        </xdr:cNvSpPr>
      </xdr:nvSpPr>
      <xdr:spPr bwMode="auto">
        <a:xfrm>
          <a:off x="2120347" y="4703694"/>
          <a:ext cx="1946413" cy="646043"/>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Görevden Uzaklaştırma Onayı İlgili Yere Gönderme Yazısının Hazırlanması</a:t>
          </a:r>
        </a:p>
      </xdr:txBody>
    </xdr:sp>
    <xdr:clientData/>
  </xdr:twoCellAnchor>
  <xdr:twoCellAnchor>
    <xdr:from>
      <xdr:col>4</xdr:col>
      <xdr:colOff>394046</xdr:colOff>
      <xdr:row>11</xdr:row>
      <xdr:rowOff>89451</xdr:rowOff>
    </xdr:from>
    <xdr:to>
      <xdr:col>4</xdr:col>
      <xdr:colOff>402330</xdr:colOff>
      <xdr:row>12</xdr:row>
      <xdr:rowOff>183458</xdr:rowOff>
    </xdr:to>
    <xdr:cxnSp macro="">
      <xdr:nvCxnSpPr>
        <xdr:cNvPr id="16" name="AutoShape 207"/>
        <xdr:cNvCxnSpPr>
          <a:cxnSpLocks noChangeShapeType="1"/>
          <a:stCxn id="9" idx="2"/>
          <a:endCxn id="12" idx="0"/>
        </xdr:cNvCxnSpPr>
      </xdr:nvCxnSpPr>
      <xdr:spPr bwMode="auto">
        <a:xfrm rot="5400000">
          <a:off x="2993336" y="2890422"/>
          <a:ext cx="309355" cy="8284"/>
        </a:xfrm>
        <a:prstGeom prst="straightConnector1">
          <a:avLst/>
        </a:prstGeom>
        <a:noFill/>
        <a:ln w="9525">
          <a:solidFill>
            <a:srgbClr val="000000"/>
          </a:solidFill>
          <a:round/>
          <a:headEnd/>
          <a:tailEnd type="triangle" w="med" len="med"/>
        </a:ln>
      </xdr:spPr>
    </xdr:cxnSp>
    <xdr:clientData/>
  </xdr:twoCellAnchor>
  <xdr:twoCellAnchor>
    <xdr:from>
      <xdr:col>4</xdr:col>
      <xdr:colOff>393425</xdr:colOff>
      <xdr:row>15</xdr:row>
      <xdr:rowOff>88210</xdr:rowOff>
    </xdr:from>
    <xdr:to>
      <xdr:col>4</xdr:col>
      <xdr:colOff>394046</xdr:colOff>
      <xdr:row>16</xdr:row>
      <xdr:rowOff>66675</xdr:rowOff>
    </xdr:to>
    <xdr:cxnSp macro="">
      <xdr:nvCxnSpPr>
        <xdr:cNvPr id="17" name="AutoShape 208"/>
        <xdr:cNvCxnSpPr>
          <a:cxnSpLocks noChangeShapeType="1"/>
          <a:stCxn id="12" idx="2"/>
          <a:endCxn id="13" idx="0"/>
        </xdr:cNvCxnSpPr>
      </xdr:nvCxnSpPr>
      <xdr:spPr bwMode="auto">
        <a:xfrm rot="5400000">
          <a:off x="3046655" y="3696632"/>
          <a:ext cx="193813" cy="621"/>
        </a:xfrm>
        <a:prstGeom prst="straightConnector1">
          <a:avLst/>
        </a:prstGeom>
        <a:noFill/>
        <a:ln w="9525">
          <a:solidFill>
            <a:srgbClr val="000000"/>
          </a:solidFill>
          <a:round/>
          <a:headEnd/>
          <a:tailEnd type="triangle" w="med" len="med"/>
        </a:ln>
      </xdr:spPr>
    </xdr:cxnSp>
    <xdr:clientData/>
  </xdr:twoCellAnchor>
  <xdr:twoCellAnchor>
    <xdr:from>
      <xdr:col>4</xdr:col>
      <xdr:colOff>343729</xdr:colOff>
      <xdr:row>19</xdr:row>
      <xdr:rowOff>8285</xdr:rowOff>
    </xdr:from>
    <xdr:to>
      <xdr:col>4</xdr:col>
      <xdr:colOff>347871</xdr:colOff>
      <xdr:row>20</xdr:row>
      <xdr:rowOff>115128</xdr:rowOff>
    </xdr:to>
    <xdr:cxnSp macro="">
      <xdr:nvCxnSpPr>
        <xdr:cNvPr id="18" name="AutoShape 209"/>
        <xdr:cNvCxnSpPr>
          <a:cxnSpLocks noChangeShapeType="1"/>
          <a:endCxn id="14" idx="0"/>
        </xdr:cNvCxnSpPr>
      </xdr:nvCxnSpPr>
      <xdr:spPr bwMode="auto">
        <a:xfrm rot="5400000">
          <a:off x="2934530" y="4540527"/>
          <a:ext cx="322191" cy="4142"/>
        </a:xfrm>
        <a:prstGeom prst="straightConnector1">
          <a:avLst/>
        </a:prstGeom>
        <a:noFill/>
        <a:ln w="9525">
          <a:solidFill>
            <a:srgbClr val="000000"/>
          </a:solidFill>
          <a:round/>
          <a:headEnd/>
          <a:tailEnd type="triangle" w="med" len="med"/>
        </a:ln>
      </xdr:spPr>
    </xdr:cxnSp>
    <xdr:clientData/>
  </xdr:twoCellAnchor>
  <xdr:twoCellAnchor>
    <xdr:from>
      <xdr:col>4</xdr:col>
      <xdr:colOff>305836</xdr:colOff>
      <xdr:row>23</xdr:row>
      <xdr:rowOff>82830</xdr:rowOff>
    </xdr:from>
    <xdr:to>
      <xdr:col>4</xdr:col>
      <xdr:colOff>306457</xdr:colOff>
      <xdr:row>24</xdr:row>
      <xdr:rowOff>99392</xdr:rowOff>
    </xdr:to>
    <xdr:cxnSp macro="">
      <xdr:nvCxnSpPr>
        <xdr:cNvPr id="19" name="AutoShape 210"/>
        <xdr:cNvCxnSpPr>
          <a:cxnSpLocks noChangeShapeType="1"/>
          <a:endCxn id="111" idx="0"/>
        </xdr:cNvCxnSpPr>
      </xdr:nvCxnSpPr>
      <xdr:spPr bwMode="auto">
        <a:xfrm rot="5400000">
          <a:off x="2940018" y="5433083"/>
          <a:ext cx="231910" cy="621"/>
        </a:xfrm>
        <a:prstGeom prst="straightConnector1">
          <a:avLst/>
        </a:prstGeom>
        <a:noFill/>
        <a:ln w="9525">
          <a:solidFill>
            <a:srgbClr val="000000"/>
          </a:solidFill>
          <a:round/>
          <a:headEnd/>
          <a:tailEnd type="triangle" w="med" len="med"/>
        </a:ln>
      </xdr:spPr>
    </xdr:cxnSp>
    <xdr:clientData/>
  </xdr:twoCellAnchor>
  <xdr:twoCellAnchor>
    <xdr:from>
      <xdr:col>6</xdr:col>
      <xdr:colOff>165652</xdr:colOff>
      <xdr:row>13</xdr:row>
      <xdr:rowOff>29818</xdr:rowOff>
    </xdr:from>
    <xdr:to>
      <xdr:col>8</xdr:col>
      <xdr:colOff>165652</xdr:colOff>
      <xdr:row>15</xdr:row>
      <xdr:rowOff>39343</xdr:rowOff>
    </xdr:to>
    <xdr:sp macro="" textlink="">
      <xdr:nvSpPr>
        <xdr:cNvPr id="20" name="7 Akış Çizelgesi: Belge"/>
        <xdr:cNvSpPr>
          <a:spLocks noChangeArrowheads="1"/>
        </xdr:cNvSpPr>
      </xdr:nvSpPr>
      <xdr:spPr bwMode="auto">
        <a:xfrm>
          <a:off x="4290391" y="3110948"/>
          <a:ext cx="1374913" cy="440221"/>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Görevden Uzaklaştırma Onayı</a:t>
          </a:r>
        </a:p>
      </xdr:txBody>
    </xdr:sp>
    <xdr:clientData/>
  </xdr:twoCellAnchor>
  <xdr:twoCellAnchor>
    <xdr:from>
      <xdr:col>5</xdr:col>
      <xdr:colOff>484532</xdr:colOff>
      <xdr:row>14</xdr:row>
      <xdr:rowOff>28161</xdr:rowOff>
    </xdr:from>
    <xdr:to>
      <xdr:col>6</xdr:col>
      <xdr:colOff>165652</xdr:colOff>
      <xdr:row>14</xdr:row>
      <xdr:rowOff>34581</xdr:rowOff>
    </xdr:to>
    <xdr:cxnSp macro="">
      <xdr:nvCxnSpPr>
        <xdr:cNvPr id="21" name="AutoShape 213"/>
        <xdr:cNvCxnSpPr>
          <a:cxnSpLocks noChangeShapeType="1"/>
          <a:stCxn id="12" idx="3"/>
          <a:endCxn id="20" idx="1"/>
        </xdr:cNvCxnSpPr>
      </xdr:nvCxnSpPr>
      <xdr:spPr bwMode="auto">
        <a:xfrm>
          <a:off x="3921815" y="3324639"/>
          <a:ext cx="368576" cy="6420"/>
        </a:xfrm>
        <a:prstGeom prst="straightConnector1">
          <a:avLst/>
        </a:prstGeom>
        <a:noFill/>
        <a:ln w="9525">
          <a:solidFill>
            <a:srgbClr val="000000"/>
          </a:solidFill>
          <a:round/>
          <a:headEnd/>
          <a:tailEnd type="triangle" w="med" len="med"/>
        </a:ln>
      </xdr:spPr>
    </xdr:cxnSp>
    <xdr:clientData/>
  </xdr:twoCellAnchor>
  <xdr:twoCellAnchor>
    <xdr:from>
      <xdr:col>6</xdr:col>
      <xdr:colOff>234397</xdr:colOff>
      <xdr:row>20</xdr:row>
      <xdr:rowOff>96907</xdr:rowOff>
    </xdr:from>
    <xdr:to>
      <xdr:col>8</xdr:col>
      <xdr:colOff>234397</xdr:colOff>
      <xdr:row>23</xdr:row>
      <xdr:rowOff>124238</xdr:rowOff>
    </xdr:to>
    <xdr:sp macro="" textlink="">
      <xdr:nvSpPr>
        <xdr:cNvPr id="22" name="7 Akış Çizelgesi: Belge"/>
        <xdr:cNvSpPr>
          <a:spLocks noChangeArrowheads="1"/>
        </xdr:cNvSpPr>
      </xdr:nvSpPr>
      <xdr:spPr bwMode="auto">
        <a:xfrm>
          <a:off x="4359136" y="4685472"/>
          <a:ext cx="1374913" cy="6733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Görevden Uzaklaştırma Onayı Gönderme Yazısı</a:t>
          </a:r>
        </a:p>
      </xdr:txBody>
    </xdr:sp>
    <xdr:clientData/>
  </xdr:twoCellAnchor>
  <xdr:twoCellAnchor>
    <xdr:from>
      <xdr:col>5</xdr:col>
      <xdr:colOff>629477</xdr:colOff>
      <xdr:row>22</xdr:row>
      <xdr:rowOff>2899</xdr:rowOff>
    </xdr:from>
    <xdr:to>
      <xdr:col>6</xdr:col>
      <xdr:colOff>234397</xdr:colOff>
      <xdr:row>22</xdr:row>
      <xdr:rowOff>7455</xdr:rowOff>
    </xdr:to>
    <xdr:cxnSp macro="">
      <xdr:nvCxnSpPr>
        <xdr:cNvPr id="23" name="AutoShape 215"/>
        <xdr:cNvCxnSpPr>
          <a:cxnSpLocks noChangeShapeType="1"/>
          <a:stCxn id="14" idx="3"/>
          <a:endCxn id="22" idx="1"/>
        </xdr:cNvCxnSpPr>
      </xdr:nvCxnSpPr>
      <xdr:spPr bwMode="auto">
        <a:xfrm flipV="1">
          <a:off x="4066760" y="5022160"/>
          <a:ext cx="292376" cy="4556"/>
        </a:xfrm>
        <a:prstGeom prst="straightConnector1">
          <a:avLst/>
        </a:prstGeom>
        <a:noFill/>
        <a:ln w="9525">
          <a:solidFill>
            <a:srgbClr val="000000"/>
          </a:solidFill>
          <a:round/>
          <a:headEnd/>
          <a:tailEnd type="triangle" w="med" len="med"/>
        </a:ln>
      </xdr:spPr>
    </xdr:cxnSp>
    <xdr:clientData/>
  </xdr:twoCellAnchor>
  <xdr:twoCellAnchor>
    <xdr:from>
      <xdr:col>2</xdr:col>
      <xdr:colOff>523876</xdr:colOff>
      <xdr:row>27</xdr:row>
      <xdr:rowOff>196297</xdr:rowOff>
    </xdr:from>
    <xdr:to>
      <xdr:col>6</xdr:col>
      <xdr:colOff>247651</xdr:colOff>
      <xdr:row>31</xdr:row>
      <xdr:rowOff>66675</xdr:rowOff>
    </xdr:to>
    <xdr:sp macro="" textlink="">
      <xdr:nvSpPr>
        <xdr:cNvPr id="29" name="5 Akış Çizelgesi: Karar"/>
        <xdr:cNvSpPr>
          <a:spLocks noChangeArrowheads="1"/>
        </xdr:cNvSpPr>
      </xdr:nvSpPr>
      <xdr:spPr bwMode="auto">
        <a:xfrm>
          <a:off x="1898789" y="6292297"/>
          <a:ext cx="2473601" cy="756617"/>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Göreve İade Edilecek mi ?</a:t>
          </a:r>
        </a:p>
      </xdr:txBody>
    </xdr:sp>
    <xdr:clientData/>
  </xdr:twoCellAnchor>
  <xdr:twoCellAnchor>
    <xdr:from>
      <xdr:col>2</xdr:col>
      <xdr:colOff>523876</xdr:colOff>
      <xdr:row>14</xdr:row>
      <xdr:rowOff>28162</xdr:rowOff>
    </xdr:from>
    <xdr:to>
      <xdr:col>3</xdr:col>
      <xdr:colOff>303557</xdr:colOff>
      <xdr:row>29</xdr:row>
      <xdr:rowOff>143911</xdr:rowOff>
    </xdr:to>
    <xdr:cxnSp macro="">
      <xdr:nvCxnSpPr>
        <xdr:cNvPr id="30" name="AutoShape 223"/>
        <xdr:cNvCxnSpPr>
          <a:cxnSpLocks noChangeShapeType="1"/>
          <a:stCxn id="29" idx="1"/>
          <a:endCxn id="12" idx="1"/>
        </xdr:cNvCxnSpPr>
      </xdr:nvCxnSpPr>
      <xdr:spPr bwMode="auto">
        <a:xfrm rot="10800000" flipH="1">
          <a:off x="1898789" y="3324640"/>
          <a:ext cx="467138" cy="3345967"/>
        </a:xfrm>
        <a:prstGeom prst="bentConnector3">
          <a:avLst>
            <a:gd name="adj1" fmla="val -190780"/>
          </a:avLst>
        </a:prstGeom>
        <a:noFill/>
        <a:ln w="9525">
          <a:solidFill>
            <a:srgbClr val="000000"/>
          </a:solidFill>
          <a:miter lim="800000"/>
          <a:headEnd/>
          <a:tailEnd type="triangle" w="med" len="med"/>
        </a:ln>
      </xdr:spPr>
    </xdr:cxnSp>
    <xdr:clientData/>
  </xdr:twoCellAnchor>
  <xdr:twoCellAnchor>
    <xdr:from>
      <xdr:col>0</xdr:col>
      <xdr:colOff>288235</xdr:colOff>
      <xdr:row>45</xdr:row>
      <xdr:rowOff>115956</xdr:rowOff>
    </xdr:from>
    <xdr:to>
      <xdr:col>0</xdr:col>
      <xdr:colOff>659710</xdr:colOff>
      <xdr:row>46</xdr:row>
      <xdr:rowOff>163581</xdr:rowOff>
    </xdr:to>
    <xdr:sp macro="" textlink="">
      <xdr:nvSpPr>
        <xdr:cNvPr id="31" name="Text Box 224"/>
        <xdr:cNvSpPr txBox="1">
          <a:spLocks noChangeArrowheads="1"/>
        </xdr:cNvSpPr>
      </xdr:nvSpPr>
      <xdr:spPr bwMode="auto">
        <a:xfrm>
          <a:off x="288235" y="10113065"/>
          <a:ext cx="371475" cy="262973"/>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Hayır</a:t>
          </a:r>
        </a:p>
      </xdr:txBody>
    </xdr:sp>
    <xdr:clientData/>
  </xdr:twoCellAnchor>
  <xdr:twoCellAnchor>
    <xdr:from>
      <xdr:col>3</xdr:col>
      <xdr:colOff>311841</xdr:colOff>
      <xdr:row>34</xdr:row>
      <xdr:rowOff>61291</xdr:rowOff>
    </xdr:from>
    <xdr:to>
      <xdr:col>5</xdr:col>
      <xdr:colOff>492816</xdr:colOff>
      <xdr:row>36</xdr:row>
      <xdr:rowOff>61292</xdr:rowOff>
    </xdr:to>
    <xdr:sp macro="" textlink="">
      <xdr:nvSpPr>
        <xdr:cNvPr id="32" name="1 Akış Çizelgesi: İşlem"/>
        <xdr:cNvSpPr>
          <a:spLocks noChangeArrowheads="1"/>
        </xdr:cNvSpPr>
      </xdr:nvSpPr>
      <xdr:spPr bwMode="auto">
        <a:xfrm>
          <a:off x="2374211" y="7689574"/>
          <a:ext cx="1555888" cy="430696"/>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Göreve İade Onayının Hazırlanması</a:t>
          </a:r>
        </a:p>
      </xdr:txBody>
    </xdr:sp>
    <xdr:clientData/>
  </xdr:twoCellAnchor>
  <xdr:twoCellAnchor>
    <xdr:from>
      <xdr:col>4</xdr:col>
      <xdr:colOff>385764</xdr:colOff>
      <xdr:row>31</xdr:row>
      <xdr:rowOff>74958</xdr:rowOff>
    </xdr:from>
    <xdr:to>
      <xdr:col>4</xdr:col>
      <xdr:colOff>389028</xdr:colOff>
      <xdr:row>32</xdr:row>
      <xdr:rowOff>33544</xdr:rowOff>
    </xdr:to>
    <xdr:cxnSp macro="">
      <xdr:nvCxnSpPr>
        <xdr:cNvPr id="33" name="AutoShape 227"/>
        <xdr:cNvCxnSpPr>
          <a:cxnSpLocks noChangeShapeType="1"/>
          <a:endCxn id="213" idx="0"/>
        </xdr:cNvCxnSpPr>
      </xdr:nvCxnSpPr>
      <xdr:spPr bwMode="auto">
        <a:xfrm rot="16200000" flipH="1">
          <a:off x="3050255" y="7142532"/>
          <a:ext cx="173934" cy="3264"/>
        </a:xfrm>
        <a:prstGeom prst="straightConnector1">
          <a:avLst/>
        </a:prstGeom>
        <a:noFill/>
        <a:ln w="9525">
          <a:solidFill>
            <a:srgbClr val="000000"/>
          </a:solidFill>
          <a:round/>
          <a:headEnd/>
          <a:tailEnd type="triangle" w="med" len="med"/>
        </a:ln>
      </xdr:spPr>
    </xdr:cxnSp>
    <xdr:clientData/>
  </xdr:twoCellAnchor>
  <xdr:twoCellAnchor>
    <xdr:from>
      <xdr:col>3</xdr:col>
      <xdr:colOff>303557</xdr:colOff>
      <xdr:row>38</xdr:row>
      <xdr:rowOff>4143</xdr:rowOff>
    </xdr:from>
    <xdr:to>
      <xdr:col>5</xdr:col>
      <xdr:colOff>484532</xdr:colOff>
      <xdr:row>40</xdr:row>
      <xdr:rowOff>66261</xdr:rowOff>
    </xdr:to>
    <xdr:sp macro="" textlink="">
      <xdr:nvSpPr>
        <xdr:cNvPr id="35" name="1 Akış Çizelgesi: İşlem"/>
        <xdr:cNvSpPr>
          <a:spLocks noChangeArrowheads="1"/>
        </xdr:cNvSpPr>
      </xdr:nvSpPr>
      <xdr:spPr bwMode="auto">
        <a:xfrm>
          <a:off x="2365927" y="8493817"/>
          <a:ext cx="1555888" cy="492814"/>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Göreve İade Onayının Vali Tarafından İmzalanması </a:t>
          </a:r>
        </a:p>
      </xdr:txBody>
    </xdr:sp>
    <xdr:clientData/>
  </xdr:twoCellAnchor>
  <xdr:twoCellAnchor>
    <xdr:from>
      <xdr:col>2</xdr:col>
      <xdr:colOff>596347</xdr:colOff>
      <xdr:row>41</xdr:row>
      <xdr:rowOff>49695</xdr:rowOff>
    </xdr:from>
    <xdr:to>
      <xdr:col>6</xdr:col>
      <xdr:colOff>207064</xdr:colOff>
      <xdr:row>44</xdr:row>
      <xdr:rowOff>157368</xdr:rowOff>
    </xdr:to>
    <xdr:sp macro="" textlink="">
      <xdr:nvSpPr>
        <xdr:cNvPr id="38" name="1 Akış Çizelgesi: İşlem"/>
        <xdr:cNvSpPr>
          <a:spLocks noChangeArrowheads="1"/>
        </xdr:cNvSpPr>
      </xdr:nvSpPr>
      <xdr:spPr bwMode="auto">
        <a:xfrm>
          <a:off x="1971260" y="9185412"/>
          <a:ext cx="2360543" cy="753717"/>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Göreve İade Onayını ve Göreve Başlama Tarihinin Bildirilmesi</a:t>
          </a:r>
          <a:r>
            <a:rPr lang="tr-TR" sz="1000" b="0" i="0" strike="noStrike" baseline="0">
              <a:solidFill>
                <a:srgbClr val="000000"/>
              </a:solidFill>
              <a:latin typeface="Tahoma"/>
              <a:ea typeface="Tahoma"/>
              <a:cs typeface="Tahoma"/>
            </a:rPr>
            <a:t> ile İlgili Yazının</a:t>
          </a:r>
          <a:r>
            <a:rPr lang="tr-TR" sz="1000" b="0" i="0" strike="noStrike">
              <a:solidFill>
                <a:srgbClr val="000000"/>
              </a:solidFill>
              <a:latin typeface="Tahoma"/>
              <a:ea typeface="Tahoma"/>
              <a:cs typeface="Tahoma"/>
            </a:rPr>
            <a:t>  İlgili Yere Gönderme Yazısının Hazırlanması</a:t>
          </a:r>
        </a:p>
      </xdr:txBody>
    </xdr:sp>
    <xdr:clientData/>
  </xdr:twoCellAnchor>
  <xdr:twoCellAnchor>
    <xdr:from>
      <xdr:col>4</xdr:col>
      <xdr:colOff>394045</xdr:colOff>
      <xdr:row>40</xdr:row>
      <xdr:rowOff>66260</xdr:rowOff>
    </xdr:from>
    <xdr:to>
      <xdr:col>4</xdr:col>
      <xdr:colOff>401706</xdr:colOff>
      <xdr:row>41</xdr:row>
      <xdr:rowOff>49694</xdr:rowOff>
    </xdr:to>
    <xdr:cxnSp macro="">
      <xdr:nvCxnSpPr>
        <xdr:cNvPr id="40" name="AutoShape 234"/>
        <xdr:cNvCxnSpPr>
          <a:cxnSpLocks noChangeShapeType="1"/>
          <a:stCxn id="35" idx="2"/>
          <a:endCxn id="38" idx="0"/>
        </xdr:cNvCxnSpPr>
      </xdr:nvCxnSpPr>
      <xdr:spPr bwMode="auto">
        <a:xfrm rot="16200000" flipH="1">
          <a:off x="3048311" y="9082190"/>
          <a:ext cx="198781" cy="7661"/>
        </a:xfrm>
        <a:prstGeom prst="straightConnector1">
          <a:avLst/>
        </a:prstGeom>
        <a:noFill/>
        <a:ln w="9525">
          <a:solidFill>
            <a:srgbClr val="000000"/>
          </a:solidFill>
          <a:round/>
          <a:headEnd/>
          <a:tailEnd type="triangle" w="med" len="med"/>
        </a:ln>
      </xdr:spPr>
    </xdr:cxnSp>
    <xdr:clientData/>
  </xdr:twoCellAnchor>
  <xdr:twoCellAnchor>
    <xdr:from>
      <xdr:col>4</xdr:col>
      <xdr:colOff>401705</xdr:colOff>
      <xdr:row>44</xdr:row>
      <xdr:rowOff>157368</xdr:rowOff>
    </xdr:from>
    <xdr:to>
      <xdr:col>4</xdr:col>
      <xdr:colOff>409986</xdr:colOff>
      <xdr:row>45</xdr:row>
      <xdr:rowOff>117612</xdr:rowOff>
    </xdr:to>
    <xdr:cxnSp macro="">
      <xdr:nvCxnSpPr>
        <xdr:cNvPr id="41" name="AutoShape 235"/>
        <xdr:cNvCxnSpPr>
          <a:cxnSpLocks noChangeShapeType="1"/>
          <a:stCxn id="38" idx="2"/>
        </xdr:cNvCxnSpPr>
      </xdr:nvCxnSpPr>
      <xdr:spPr bwMode="auto">
        <a:xfrm rot="16200000" flipH="1">
          <a:off x="3067876" y="10022784"/>
          <a:ext cx="175592" cy="8281"/>
        </a:xfrm>
        <a:prstGeom prst="straightConnector1">
          <a:avLst/>
        </a:prstGeom>
        <a:noFill/>
        <a:ln w="9525">
          <a:solidFill>
            <a:srgbClr val="000000"/>
          </a:solidFill>
          <a:round/>
          <a:headEnd/>
          <a:tailEnd type="triangle" w="med" len="med"/>
        </a:ln>
      </xdr:spPr>
    </xdr:cxnSp>
    <xdr:clientData/>
  </xdr:twoCellAnchor>
  <xdr:twoCellAnchor>
    <xdr:from>
      <xdr:col>6</xdr:col>
      <xdr:colOff>571914</xdr:colOff>
      <xdr:row>41</xdr:row>
      <xdr:rowOff>168138</xdr:rowOff>
    </xdr:from>
    <xdr:to>
      <xdr:col>8</xdr:col>
      <xdr:colOff>530087</xdr:colOff>
      <xdr:row>44</xdr:row>
      <xdr:rowOff>9939</xdr:rowOff>
    </xdr:to>
    <xdr:sp macro="" textlink="">
      <xdr:nvSpPr>
        <xdr:cNvPr id="42" name="7 Akış Çizelgesi: Belge"/>
        <xdr:cNvSpPr>
          <a:spLocks noChangeArrowheads="1"/>
        </xdr:cNvSpPr>
      </xdr:nvSpPr>
      <xdr:spPr bwMode="auto">
        <a:xfrm>
          <a:off x="4696653" y="9303855"/>
          <a:ext cx="1333086" cy="48784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Göreve İade Onayı Gönderme Yazısı</a:t>
          </a:r>
        </a:p>
      </xdr:txBody>
    </xdr:sp>
    <xdr:clientData/>
  </xdr:twoCellAnchor>
  <xdr:twoCellAnchor>
    <xdr:from>
      <xdr:col>6</xdr:col>
      <xdr:colOff>207064</xdr:colOff>
      <xdr:row>42</xdr:row>
      <xdr:rowOff>196713</xdr:rowOff>
    </xdr:from>
    <xdr:to>
      <xdr:col>6</xdr:col>
      <xdr:colOff>571914</xdr:colOff>
      <xdr:row>42</xdr:row>
      <xdr:rowOff>211206</xdr:rowOff>
    </xdr:to>
    <xdr:cxnSp macro="">
      <xdr:nvCxnSpPr>
        <xdr:cNvPr id="43" name="AutoShape 239"/>
        <xdr:cNvCxnSpPr>
          <a:cxnSpLocks noChangeShapeType="1"/>
          <a:stCxn id="38" idx="3"/>
          <a:endCxn id="42" idx="1"/>
        </xdr:cNvCxnSpPr>
      </xdr:nvCxnSpPr>
      <xdr:spPr bwMode="auto">
        <a:xfrm flipV="1">
          <a:off x="4331803" y="9547778"/>
          <a:ext cx="364850" cy="14493"/>
        </a:xfrm>
        <a:prstGeom prst="straightConnector1">
          <a:avLst/>
        </a:prstGeom>
        <a:noFill/>
        <a:ln w="9525">
          <a:solidFill>
            <a:srgbClr val="000000"/>
          </a:solidFill>
          <a:round/>
          <a:headEnd/>
          <a:tailEnd type="triangle" w="med" len="med"/>
        </a:ln>
      </xdr:spPr>
    </xdr:cxnSp>
    <xdr:clientData/>
  </xdr:twoCellAnchor>
  <xdr:twoCellAnchor>
    <xdr:from>
      <xdr:col>2</xdr:col>
      <xdr:colOff>58392</xdr:colOff>
      <xdr:row>24</xdr:row>
      <xdr:rowOff>139148</xdr:rowOff>
    </xdr:from>
    <xdr:to>
      <xdr:col>2</xdr:col>
      <xdr:colOff>648942</xdr:colOff>
      <xdr:row>26</xdr:row>
      <xdr:rowOff>34373</xdr:rowOff>
    </xdr:to>
    <xdr:sp macro="" textlink="">
      <xdr:nvSpPr>
        <xdr:cNvPr id="47" name="15 Akış Çizelgesi: Manyetik Disk"/>
        <xdr:cNvSpPr>
          <a:spLocks noChangeArrowheads="1"/>
        </xdr:cNvSpPr>
      </xdr:nvSpPr>
      <xdr:spPr bwMode="auto">
        <a:xfrm>
          <a:off x="1433305" y="5589105"/>
          <a:ext cx="590550" cy="325920"/>
        </a:xfrm>
        <a:prstGeom prst="flowChartMagneticDisk">
          <a:avLst/>
        </a:prstGeom>
        <a:solidFill>
          <a:srgbClr val="FFFFFF"/>
        </a:solidFill>
        <a:ln w="9525" algn="ctr">
          <a:solidFill>
            <a:srgbClr val="000000"/>
          </a:solidFill>
          <a:round/>
          <a:headEnd/>
          <a:tailEnd/>
        </a:ln>
      </xdr:spPr>
      <xdr:txBody>
        <a:bodyPr vertOverflow="clip" wrap="square" lIns="27432" tIns="36576" rIns="0" bIns="0" anchor="t" upright="1"/>
        <a:lstStyle/>
        <a:p>
          <a:pPr algn="l" rtl="1">
            <a:defRPr sz="1000"/>
          </a:pPr>
          <a:r>
            <a:rPr lang="tr-TR" sz="1100" b="0" i="0" strike="noStrike">
              <a:solidFill>
                <a:srgbClr val="000000"/>
              </a:solidFill>
              <a:latin typeface="Gill Sans MT"/>
            </a:rPr>
            <a:t>PEROP</a:t>
          </a:r>
        </a:p>
      </xdr:txBody>
    </xdr:sp>
    <xdr:clientData/>
  </xdr:twoCellAnchor>
  <xdr:twoCellAnchor>
    <xdr:from>
      <xdr:col>2</xdr:col>
      <xdr:colOff>648942</xdr:colOff>
      <xdr:row>25</xdr:row>
      <xdr:rowOff>91523</xdr:rowOff>
    </xdr:from>
    <xdr:to>
      <xdr:col>3</xdr:col>
      <xdr:colOff>277467</xdr:colOff>
      <xdr:row>25</xdr:row>
      <xdr:rowOff>91523</xdr:rowOff>
    </xdr:to>
    <xdr:cxnSp macro="">
      <xdr:nvCxnSpPr>
        <xdr:cNvPr id="48" name="AutoShape 248"/>
        <xdr:cNvCxnSpPr>
          <a:cxnSpLocks noChangeShapeType="1"/>
          <a:stCxn id="47" idx="4"/>
        </xdr:cNvCxnSpPr>
      </xdr:nvCxnSpPr>
      <xdr:spPr bwMode="auto">
        <a:xfrm>
          <a:off x="2023855" y="5756827"/>
          <a:ext cx="315982" cy="0"/>
        </a:xfrm>
        <a:prstGeom prst="straightConnector1">
          <a:avLst/>
        </a:prstGeom>
        <a:noFill/>
        <a:ln w="9525">
          <a:solidFill>
            <a:srgbClr val="000000"/>
          </a:solidFill>
          <a:round/>
          <a:headEnd/>
          <a:tailEnd type="triangle" w="med" len="med"/>
        </a:ln>
      </xdr:spPr>
    </xdr:cxnSp>
    <xdr:clientData/>
  </xdr:twoCellAnchor>
  <xdr:twoCellAnchor>
    <xdr:from>
      <xdr:col>2</xdr:col>
      <xdr:colOff>12010</xdr:colOff>
      <xdr:row>50</xdr:row>
      <xdr:rowOff>145774</xdr:rowOff>
    </xdr:from>
    <xdr:to>
      <xdr:col>2</xdr:col>
      <xdr:colOff>604216</xdr:colOff>
      <xdr:row>52</xdr:row>
      <xdr:rowOff>44727</xdr:rowOff>
    </xdr:to>
    <xdr:sp macro="" textlink="">
      <xdr:nvSpPr>
        <xdr:cNvPr id="50" name="15 Akış Çizelgesi: Manyetik Disk"/>
        <xdr:cNvSpPr>
          <a:spLocks noChangeArrowheads="1"/>
        </xdr:cNvSpPr>
      </xdr:nvSpPr>
      <xdr:spPr bwMode="auto">
        <a:xfrm>
          <a:off x="1386923" y="11219622"/>
          <a:ext cx="592206" cy="329648"/>
        </a:xfrm>
        <a:prstGeom prst="flowChartMagneticDisk">
          <a:avLst/>
        </a:prstGeom>
        <a:solidFill>
          <a:srgbClr val="FFFFFF"/>
        </a:solidFill>
        <a:ln w="9525" algn="ctr">
          <a:solidFill>
            <a:srgbClr val="000000"/>
          </a:solidFill>
          <a:round/>
          <a:headEnd/>
          <a:tailEnd/>
        </a:ln>
      </xdr:spPr>
      <xdr:txBody>
        <a:bodyPr vertOverflow="clip" wrap="square" lIns="27432" tIns="36576" rIns="0" bIns="0" anchor="t" upright="1"/>
        <a:lstStyle/>
        <a:p>
          <a:pPr algn="l" rtl="1">
            <a:defRPr sz="1000"/>
          </a:pPr>
          <a:r>
            <a:rPr lang="tr-TR" sz="1100" b="0" i="0" strike="noStrike">
              <a:solidFill>
                <a:srgbClr val="000000"/>
              </a:solidFill>
              <a:latin typeface="Gill Sans MT"/>
            </a:rPr>
            <a:t>PEROP</a:t>
          </a:r>
        </a:p>
      </xdr:txBody>
    </xdr:sp>
    <xdr:clientData/>
  </xdr:twoCellAnchor>
  <xdr:twoCellAnchor>
    <xdr:from>
      <xdr:col>4</xdr:col>
      <xdr:colOff>357395</xdr:colOff>
      <xdr:row>52</xdr:row>
      <xdr:rowOff>157370</xdr:rowOff>
    </xdr:from>
    <xdr:to>
      <xdr:col>4</xdr:col>
      <xdr:colOff>369197</xdr:colOff>
      <xdr:row>53</xdr:row>
      <xdr:rowOff>134592</xdr:rowOff>
    </xdr:to>
    <xdr:cxnSp macro="">
      <xdr:nvCxnSpPr>
        <xdr:cNvPr id="51" name="AutoShape 255"/>
        <xdr:cNvCxnSpPr>
          <a:cxnSpLocks noChangeShapeType="1"/>
          <a:endCxn id="8" idx="0"/>
        </xdr:cNvCxnSpPr>
      </xdr:nvCxnSpPr>
      <xdr:spPr bwMode="auto">
        <a:xfrm rot="16200000" flipH="1">
          <a:off x="3016837" y="11752297"/>
          <a:ext cx="192570" cy="11802"/>
        </a:xfrm>
        <a:prstGeom prst="straightConnector1">
          <a:avLst/>
        </a:prstGeom>
        <a:noFill/>
        <a:ln w="9525">
          <a:solidFill>
            <a:srgbClr val="000000"/>
          </a:solidFill>
          <a:round/>
          <a:headEnd/>
          <a:tailEnd type="triangle" w="med" len="med"/>
        </a:ln>
      </xdr:spPr>
    </xdr:cxnSp>
    <xdr:clientData/>
  </xdr:twoCellAnchor>
  <xdr:twoCellAnchor>
    <xdr:from>
      <xdr:col>1</xdr:col>
      <xdr:colOff>111400</xdr:colOff>
      <xdr:row>32</xdr:row>
      <xdr:rowOff>15736</xdr:rowOff>
    </xdr:from>
    <xdr:to>
      <xdr:col>3</xdr:col>
      <xdr:colOff>25675</xdr:colOff>
      <xdr:row>34</xdr:row>
      <xdr:rowOff>183459</xdr:rowOff>
    </xdr:to>
    <xdr:sp macro="" textlink="">
      <xdr:nvSpPr>
        <xdr:cNvPr id="52" name="7 Akış Çizelgesi: Belge"/>
        <xdr:cNvSpPr>
          <a:spLocks noChangeArrowheads="1"/>
        </xdr:cNvSpPr>
      </xdr:nvSpPr>
      <xdr:spPr bwMode="auto">
        <a:xfrm>
          <a:off x="798857" y="7213323"/>
          <a:ext cx="1289188" cy="598419"/>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Göreve İadeye İlişkin İlişkin Yazı</a:t>
          </a:r>
        </a:p>
      </xdr:txBody>
    </xdr:sp>
    <xdr:clientData/>
  </xdr:twoCellAnchor>
  <xdr:twoCellAnchor>
    <xdr:from>
      <xdr:col>3</xdr:col>
      <xdr:colOff>25675</xdr:colOff>
      <xdr:row>33</xdr:row>
      <xdr:rowOff>99598</xdr:rowOff>
    </xdr:from>
    <xdr:to>
      <xdr:col>3</xdr:col>
      <xdr:colOff>311841</xdr:colOff>
      <xdr:row>35</xdr:row>
      <xdr:rowOff>61292</xdr:rowOff>
    </xdr:to>
    <xdr:cxnSp macro="">
      <xdr:nvCxnSpPr>
        <xdr:cNvPr id="53" name="AutoShape 257"/>
        <xdr:cNvCxnSpPr>
          <a:cxnSpLocks noChangeShapeType="1"/>
          <a:stCxn id="52" idx="3"/>
          <a:endCxn id="32" idx="1"/>
        </xdr:cNvCxnSpPr>
      </xdr:nvCxnSpPr>
      <xdr:spPr bwMode="auto">
        <a:xfrm>
          <a:off x="2088045" y="7512533"/>
          <a:ext cx="286166" cy="392389"/>
        </a:xfrm>
        <a:prstGeom prst="straightConnector1">
          <a:avLst/>
        </a:prstGeom>
        <a:noFill/>
        <a:ln w="9525">
          <a:solidFill>
            <a:srgbClr val="000000"/>
          </a:solidFill>
          <a:round/>
          <a:headEnd/>
          <a:tailEnd type="triangle" w="med" len="med"/>
        </a:ln>
      </xdr:spPr>
    </xdr:cxnSp>
    <xdr:clientData/>
  </xdr:twoCellAnchor>
  <xdr:twoCellAnchor>
    <xdr:from>
      <xdr:col>6</xdr:col>
      <xdr:colOff>276640</xdr:colOff>
      <xdr:row>34</xdr:row>
      <xdr:rowOff>43483</xdr:rowOff>
    </xdr:from>
    <xdr:to>
      <xdr:col>8</xdr:col>
      <xdr:colOff>276640</xdr:colOff>
      <xdr:row>36</xdr:row>
      <xdr:rowOff>53009</xdr:rowOff>
    </xdr:to>
    <xdr:sp macro="" textlink="">
      <xdr:nvSpPr>
        <xdr:cNvPr id="54" name="7 Akış Çizelgesi: Belge"/>
        <xdr:cNvSpPr>
          <a:spLocks noChangeArrowheads="1"/>
        </xdr:cNvSpPr>
      </xdr:nvSpPr>
      <xdr:spPr bwMode="auto">
        <a:xfrm>
          <a:off x="4401379" y="7671766"/>
          <a:ext cx="1374913" cy="440221"/>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Görevde İade Onayı</a:t>
          </a:r>
        </a:p>
      </xdr:txBody>
    </xdr:sp>
    <xdr:clientData/>
  </xdr:twoCellAnchor>
  <xdr:twoCellAnchor>
    <xdr:from>
      <xdr:col>5</xdr:col>
      <xdr:colOff>492816</xdr:colOff>
      <xdr:row>35</xdr:row>
      <xdr:rowOff>48247</xdr:rowOff>
    </xdr:from>
    <xdr:to>
      <xdr:col>6</xdr:col>
      <xdr:colOff>276640</xdr:colOff>
      <xdr:row>35</xdr:row>
      <xdr:rowOff>61292</xdr:rowOff>
    </xdr:to>
    <xdr:cxnSp macro="">
      <xdr:nvCxnSpPr>
        <xdr:cNvPr id="55" name="AutoShape 259"/>
        <xdr:cNvCxnSpPr>
          <a:cxnSpLocks noChangeShapeType="1"/>
          <a:stCxn id="32" idx="3"/>
          <a:endCxn id="54" idx="1"/>
        </xdr:cNvCxnSpPr>
      </xdr:nvCxnSpPr>
      <xdr:spPr bwMode="auto">
        <a:xfrm flipV="1">
          <a:off x="3930099" y="7891877"/>
          <a:ext cx="471280" cy="13045"/>
        </a:xfrm>
        <a:prstGeom prst="straightConnector1">
          <a:avLst/>
        </a:prstGeom>
        <a:noFill/>
        <a:ln w="9525">
          <a:solidFill>
            <a:srgbClr val="000000"/>
          </a:solidFill>
          <a:round/>
          <a:headEnd/>
          <a:tailEnd type="triangle" w="med" len="med"/>
        </a:ln>
      </xdr:spPr>
    </xdr:cxnSp>
    <xdr:clientData/>
  </xdr:twoCellAnchor>
  <xdr:twoCellAnchor>
    <xdr:from>
      <xdr:col>3</xdr:col>
      <xdr:colOff>82827</xdr:colOff>
      <xdr:row>4</xdr:row>
      <xdr:rowOff>21121</xdr:rowOff>
    </xdr:from>
    <xdr:to>
      <xdr:col>6</xdr:col>
      <xdr:colOff>140804</xdr:colOff>
      <xdr:row>7</xdr:row>
      <xdr:rowOff>139148</xdr:rowOff>
    </xdr:to>
    <xdr:sp macro="" textlink="">
      <xdr:nvSpPr>
        <xdr:cNvPr id="57" name="4 Akış Çizelgesi: Sonlandırıcı"/>
        <xdr:cNvSpPr>
          <a:spLocks noChangeArrowheads="1"/>
        </xdr:cNvSpPr>
      </xdr:nvSpPr>
      <xdr:spPr bwMode="auto">
        <a:xfrm>
          <a:off x="2145197" y="1164121"/>
          <a:ext cx="2120346" cy="76407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 Görevden Uzaklaştırmaya İlişkin Yazı Gelmesi veya Olayın Meydana Gelmesi</a:t>
          </a:r>
        </a:p>
      </xdr:txBody>
    </xdr:sp>
    <xdr:clientData/>
  </xdr:twoCellAnchor>
  <xdr:twoCellAnchor>
    <xdr:from>
      <xdr:col>2</xdr:col>
      <xdr:colOff>620782</xdr:colOff>
      <xdr:row>51</xdr:row>
      <xdr:rowOff>120098</xdr:rowOff>
    </xdr:from>
    <xdr:to>
      <xdr:col>3</xdr:col>
      <xdr:colOff>339586</xdr:colOff>
      <xdr:row>51</xdr:row>
      <xdr:rowOff>140183</xdr:rowOff>
    </xdr:to>
    <xdr:cxnSp macro="">
      <xdr:nvCxnSpPr>
        <xdr:cNvPr id="64" name="AutoShape 271"/>
        <xdr:cNvCxnSpPr>
          <a:cxnSpLocks noChangeShapeType="1"/>
          <a:endCxn id="197" idx="1"/>
        </xdr:cNvCxnSpPr>
      </xdr:nvCxnSpPr>
      <xdr:spPr bwMode="auto">
        <a:xfrm>
          <a:off x="1995695" y="11409294"/>
          <a:ext cx="406261" cy="20085"/>
        </a:xfrm>
        <a:prstGeom prst="straightConnector1">
          <a:avLst/>
        </a:prstGeom>
        <a:noFill/>
        <a:ln w="9525">
          <a:solidFill>
            <a:srgbClr val="000000"/>
          </a:solidFill>
          <a:round/>
          <a:headEnd/>
          <a:tailEnd type="triangle" w="med" len="med"/>
        </a:ln>
      </xdr:spPr>
    </xdr:cxnSp>
    <xdr:clientData/>
  </xdr:twoCellAnchor>
  <xdr:twoCellAnchor>
    <xdr:from>
      <xdr:col>1</xdr:col>
      <xdr:colOff>105602</xdr:colOff>
      <xdr:row>35</xdr:row>
      <xdr:rowOff>37272</xdr:rowOff>
    </xdr:from>
    <xdr:to>
      <xdr:col>3</xdr:col>
      <xdr:colOff>19877</xdr:colOff>
      <xdr:row>37</xdr:row>
      <xdr:rowOff>204994</xdr:rowOff>
    </xdr:to>
    <xdr:sp macro="" textlink="">
      <xdr:nvSpPr>
        <xdr:cNvPr id="65" name="7 Akış Çizelgesi: Belge"/>
        <xdr:cNvSpPr>
          <a:spLocks noChangeArrowheads="1"/>
        </xdr:cNvSpPr>
      </xdr:nvSpPr>
      <xdr:spPr bwMode="auto">
        <a:xfrm>
          <a:off x="793059" y="7880902"/>
          <a:ext cx="1289188" cy="598418"/>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Göreve İadeye İlişkin İlişkin Karar </a:t>
          </a:r>
        </a:p>
      </xdr:txBody>
    </xdr:sp>
    <xdr:clientData/>
  </xdr:twoCellAnchor>
  <xdr:twoCellAnchor>
    <xdr:from>
      <xdr:col>3</xdr:col>
      <xdr:colOff>19877</xdr:colOff>
      <xdr:row>35</xdr:row>
      <xdr:rowOff>61292</xdr:rowOff>
    </xdr:from>
    <xdr:to>
      <xdr:col>3</xdr:col>
      <xdr:colOff>311841</xdr:colOff>
      <xdr:row>36</xdr:row>
      <xdr:rowOff>121133</xdr:rowOff>
    </xdr:to>
    <xdr:cxnSp macro="">
      <xdr:nvCxnSpPr>
        <xdr:cNvPr id="66" name="AutoShape 274"/>
        <xdr:cNvCxnSpPr>
          <a:cxnSpLocks noChangeShapeType="1"/>
          <a:stCxn id="65" idx="3"/>
          <a:endCxn id="32" idx="1"/>
        </xdr:cNvCxnSpPr>
      </xdr:nvCxnSpPr>
      <xdr:spPr bwMode="auto">
        <a:xfrm flipV="1">
          <a:off x="2082247" y="7904922"/>
          <a:ext cx="291964" cy="275189"/>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4</xdr:col>
      <xdr:colOff>409988</xdr:colOff>
      <xdr:row>49</xdr:row>
      <xdr:rowOff>26090</xdr:rowOff>
    </xdr:from>
    <xdr:to>
      <xdr:col>4</xdr:col>
      <xdr:colOff>414131</xdr:colOff>
      <xdr:row>50</xdr:row>
      <xdr:rowOff>124241</xdr:rowOff>
    </xdr:to>
    <xdr:cxnSp macro="">
      <xdr:nvCxnSpPr>
        <xdr:cNvPr id="75" name="AutoShape 291"/>
        <xdr:cNvCxnSpPr>
          <a:cxnSpLocks noChangeShapeType="1"/>
        </xdr:cNvCxnSpPr>
      </xdr:nvCxnSpPr>
      <xdr:spPr bwMode="auto">
        <a:xfrm rot="16200000" flipH="1">
          <a:off x="3005136" y="11039268"/>
          <a:ext cx="313499" cy="4143"/>
        </a:xfrm>
        <a:prstGeom prst="straightConnector1">
          <a:avLst/>
        </a:prstGeom>
        <a:noFill/>
        <a:ln w="9525">
          <a:solidFill>
            <a:srgbClr val="000000"/>
          </a:solidFill>
          <a:round/>
          <a:headEnd/>
          <a:tailEnd type="triangle" w="med" len="med"/>
        </a:ln>
      </xdr:spPr>
    </xdr:cxnSp>
    <xdr:clientData/>
  </xdr:twoCellAnchor>
  <xdr:twoCellAnchor>
    <xdr:from>
      <xdr:col>8</xdr:col>
      <xdr:colOff>19050</xdr:colOff>
      <xdr:row>70</xdr:row>
      <xdr:rowOff>95250</xdr:rowOff>
    </xdr:from>
    <xdr:to>
      <xdr:col>8</xdr:col>
      <xdr:colOff>28575</xdr:colOff>
      <xdr:row>70</xdr:row>
      <xdr:rowOff>104775</xdr:rowOff>
    </xdr:to>
    <xdr:cxnSp macro="">
      <xdr:nvCxnSpPr>
        <xdr:cNvPr id="76" name="AutoShape 292"/>
        <xdr:cNvCxnSpPr>
          <a:cxnSpLocks noChangeShapeType="1"/>
        </xdr:cNvCxnSpPr>
      </xdr:nvCxnSpPr>
      <xdr:spPr bwMode="auto">
        <a:xfrm rot="16200000" flipH="1">
          <a:off x="5505450" y="15125700"/>
          <a:ext cx="9525" cy="9525"/>
        </a:xfrm>
        <a:prstGeom prst="bentConnector3">
          <a:avLst>
            <a:gd name="adj1" fmla="val 0"/>
          </a:avLst>
        </a:prstGeom>
        <a:noFill/>
        <a:ln w="9525">
          <a:solidFill>
            <a:srgbClr val="000000"/>
          </a:solidFill>
          <a:miter lim="800000"/>
          <a:headEnd/>
          <a:tailEnd type="triangle" w="med" len="med"/>
        </a:ln>
      </xdr:spPr>
    </xdr:cxnSp>
    <xdr:clientData/>
  </xdr:twoCellAnchor>
  <xdr:twoCellAnchor>
    <xdr:from>
      <xdr:col>4</xdr:col>
      <xdr:colOff>405847</xdr:colOff>
      <xdr:row>7</xdr:row>
      <xdr:rowOff>149087</xdr:rowOff>
    </xdr:from>
    <xdr:to>
      <xdr:col>4</xdr:col>
      <xdr:colOff>414130</xdr:colOff>
      <xdr:row>8</xdr:row>
      <xdr:rowOff>198783</xdr:rowOff>
    </xdr:to>
    <xdr:cxnSp macro="">
      <xdr:nvCxnSpPr>
        <xdr:cNvPr id="85" name="AutoShape 207"/>
        <xdr:cNvCxnSpPr>
          <a:cxnSpLocks noChangeShapeType="1"/>
        </xdr:cNvCxnSpPr>
      </xdr:nvCxnSpPr>
      <xdr:spPr bwMode="auto">
        <a:xfrm rot="16200000" flipH="1">
          <a:off x="3027293" y="2066510"/>
          <a:ext cx="265044" cy="8283"/>
        </a:xfrm>
        <a:prstGeom prst="straightConnector1">
          <a:avLst/>
        </a:prstGeom>
        <a:noFill/>
        <a:ln w="9525">
          <a:solidFill>
            <a:srgbClr val="000000"/>
          </a:solidFill>
          <a:round/>
          <a:headEnd/>
          <a:tailEnd type="triangle" w="med" len="med"/>
        </a:ln>
      </xdr:spPr>
    </xdr:cxnSp>
    <xdr:clientData/>
  </xdr:twoCellAnchor>
  <xdr:twoCellAnchor>
    <xdr:from>
      <xdr:col>3</xdr:col>
      <xdr:colOff>215348</xdr:colOff>
      <xdr:row>24</xdr:row>
      <xdr:rowOff>99391</xdr:rowOff>
    </xdr:from>
    <xdr:to>
      <xdr:col>5</xdr:col>
      <xdr:colOff>396323</xdr:colOff>
      <xdr:row>26</xdr:row>
      <xdr:rowOff>99391</xdr:rowOff>
    </xdr:to>
    <xdr:sp macro="" textlink="">
      <xdr:nvSpPr>
        <xdr:cNvPr id="111" name="1 Akış Çizelgesi: İşlem"/>
        <xdr:cNvSpPr>
          <a:spLocks noChangeArrowheads="1"/>
        </xdr:cNvSpPr>
      </xdr:nvSpPr>
      <xdr:spPr bwMode="auto">
        <a:xfrm>
          <a:off x="2277718" y="5549348"/>
          <a:ext cx="1555888" cy="43069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PEROP'a Girişlerin Yapılması</a:t>
          </a:r>
        </a:p>
      </xdr:txBody>
    </xdr:sp>
    <xdr:clientData/>
  </xdr:twoCellAnchor>
  <xdr:twoCellAnchor>
    <xdr:from>
      <xdr:col>2</xdr:col>
      <xdr:colOff>604627</xdr:colOff>
      <xdr:row>45</xdr:row>
      <xdr:rowOff>117612</xdr:rowOff>
    </xdr:from>
    <xdr:to>
      <xdr:col>6</xdr:col>
      <xdr:colOff>215344</xdr:colOff>
      <xdr:row>49</xdr:row>
      <xdr:rowOff>9938</xdr:rowOff>
    </xdr:to>
    <xdr:sp macro="" textlink="">
      <xdr:nvSpPr>
        <xdr:cNvPr id="190" name="1 Akış Çizelgesi: İşlem"/>
        <xdr:cNvSpPr>
          <a:spLocks noChangeArrowheads="1"/>
        </xdr:cNvSpPr>
      </xdr:nvSpPr>
      <xdr:spPr bwMode="auto">
        <a:xfrm>
          <a:off x="1979540" y="10114721"/>
          <a:ext cx="2360543" cy="753717"/>
        </a:xfrm>
        <a:prstGeom prst="flowChartProcess">
          <a:avLst/>
        </a:prstGeom>
        <a:solidFill>
          <a:schemeClr val="tx2">
            <a:lumMod val="40000"/>
            <a:lumOff val="60000"/>
          </a:schemeClr>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Göreve İade Onayını ve Göreve Başlama Tarihinin Bildirilmesi</a:t>
          </a:r>
          <a:r>
            <a:rPr lang="tr-TR" sz="1000" b="0" i="0" strike="noStrike" baseline="0">
              <a:solidFill>
                <a:srgbClr val="000000"/>
              </a:solidFill>
              <a:latin typeface="Tahoma"/>
              <a:ea typeface="Tahoma"/>
              <a:cs typeface="Tahoma"/>
            </a:rPr>
            <a:t> ile İlgili Yazının</a:t>
          </a:r>
          <a:r>
            <a:rPr lang="tr-TR" sz="1000" b="0" i="0" strike="noStrike">
              <a:solidFill>
                <a:srgbClr val="000000"/>
              </a:solidFill>
              <a:latin typeface="Tahoma"/>
              <a:ea typeface="Tahoma"/>
              <a:cs typeface="Tahoma"/>
            </a:rPr>
            <a:t>  İlgili Yere Gönderme Yazısının Hazırlanması</a:t>
          </a:r>
        </a:p>
      </xdr:txBody>
    </xdr:sp>
    <xdr:clientData/>
  </xdr:twoCellAnchor>
  <xdr:twoCellAnchor>
    <xdr:from>
      <xdr:col>1</xdr:col>
      <xdr:colOff>57977</xdr:colOff>
      <xdr:row>42</xdr:row>
      <xdr:rowOff>33130</xdr:rowOff>
    </xdr:from>
    <xdr:to>
      <xdr:col>2</xdr:col>
      <xdr:colOff>343727</xdr:colOff>
      <xdr:row>44</xdr:row>
      <xdr:rowOff>42655</xdr:rowOff>
    </xdr:to>
    <xdr:sp macro="" textlink="">
      <xdr:nvSpPr>
        <xdr:cNvPr id="191" name="7 Akış Çizelgesi: Belge"/>
        <xdr:cNvSpPr>
          <a:spLocks noChangeArrowheads="1"/>
        </xdr:cNvSpPr>
      </xdr:nvSpPr>
      <xdr:spPr bwMode="auto">
        <a:xfrm>
          <a:off x="745434" y="9384195"/>
          <a:ext cx="973206" cy="440221"/>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Tebellüğ Belgesi </a:t>
          </a:r>
        </a:p>
      </xdr:txBody>
    </xdr:sp>
    <xdr:clientData/>
  </xdr:twoCellAnchor>
  <xdr:twoCellAnchor>
    <xdr:from>
      <xdr:col>3</xdr:col>
      <xdr:colOff>339586</xdr:colOff>
      <xdr:row>50</xdr:row>
      <xdr:rowOff>132522</xdr:rowOff>
    </xdr:from>
    <xdr:to>
      <xdr:col>5</xdr:col>
      <xdr:colOff>549136</xdr:colOff>
      <xdr:row>52</xdr:row>
      <xdr:rowOff>147845</xdr:rowOff>
    </xdr:to>
    <xdr:sp macro="" textlink="">
      <xdr:nvSpPr>
        <xdr:cNvPr id="197" name="1 Akış Çizelgesi: İşlem"/>
        <xdr:cNvSpPr>
          <a:spLocks noChangeArrowheads="1"/>
        </xdr:cNvSpPr>
      </xdr:nvSpPr>
      <xdr:spPr bwMode="auto">
        <a:xfrm>
          <a:off x="2401956" y="11206370"/>
          <a:ext cx="1584463" cy="446018"/>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PEROP'a Girişlerin Yapılması </a:t>
          </a:r>
        </a:p>
      </xdr:txBody>
    </xdr:sp>
    <xdr:clientData/>
  </xdr:twoCellAnchor>
  <xdr:twoCellAnchor>
    <xdr:from>
      <xdr:col>2</xdr:col>
      <xdr:colOff>314739</xdr:colOff>
      <xdr:row>42</xdr:row>
      <xdr:rowOff>211206</xdr:rowOff>
    </xdr:from>
    <xdr:to>
      <xdr:col>2</xdr:col>
      <xdr:colOff>596347</xdr:colOff>
      <xdr:row>43</xdr:row>
      <xdr:rowOff>8283</xdr:rowOff>
    </xdr:to>
    <xdr:cxnSp macro="">
      <xdr:nvCxnSpPr>
        <xdr:cNvPr id="205" name="AutoShape 239"/>
        <xdr:cNvCxnSpPr>
          <a:cxnSpLocks noChangeShapeType="1"/>
          <a:endCxn id="38" idx="1"/>
        </xdr:cNvCxnSpPr>
      </xdr:nvCxnSpPr>
      <xdr:spPr bwMode="auto">
        <a:xfrm flipV="1">
          <a:off x="1689652" y="9562271"/>
          <a:ext cx="281608" cy="12425"/>
        </a:xfrm>
        <a:prstGeom prst="straightConnector1">
          <a:avLst/>
        </a:prstGeom>
        <a:noFill/>
        <a:ln w="9525">
          <a:solidFill>
            <a:srgbClr val="000000"/>
          </a:solidFill>
          <a:round/>
          <a:headEnd/>
          <a:tailEnd type="triangle" w="med" len="med"/>
        </a:ln>
      </xdr:spPr>
    </xdr:cxnSp>
    <xdr:clientData/>
  </xdr:twoCellAnchor>
  <xdr:twoCellAnchor>
    <xdr:from>
      <xdr:col>2</xdr:col>
      <xdr:colOff>0</xdr:colOff>
      <xdr:row>29</xdr:row>
      <xdr:rowOff>0</xdr:rowOff>
    </xdr:from>
    <xdr:to>
      <xdr:col>2</xdr:col>
      <xdr:colOff>371475</xdr:colOff>
      <xdr:row>30</xdr:row>
      <xdr:rowOff>47626</xdr:rowOff>
    </xdr:to>
    <xdr:sp macro="" textlink="">
      <xdr:nvSpPr>
        <xdr:cNvPr id="208" name="Text Box 224"/>
        <xdr:cNvSpPr txBox="1">
          <a:spLocks noChangeArrowheads="1"/>
        </xdr:cNvSpPr>
      </xdr:nvSpPr>
      <xdr:spPr bwMode="auto">
        <a:xfrm>
          <a:off x="1374913" y="6526696"/>
          <a:ext cx="371475" cy="262973"/>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Hayır</a:t>
          </a:r>
        </a:p>
      </xdr:txBody>
    </xdr:sp>
    <xdr:clientData/>
  </xdr:twoCellAnchor>
  <xdr:twoCellAnchor editAs="oneCell">
    <xdr:from>
      <xdr:col>4</xdr:col>
      <xdr:colOff>178698</xdr:colOff>
      <xdr:row>32</xdr:row>
      <xdr:rowOff>33544</xdr:rowOff>
    </xdr:from>
    <xdr:to>
      <xdr:col>4</xdr:col>
      <xdr:colOff>599358</xdr:colOff>
      <xdr:row>33</xdr:row>
      <xdr:rowOff>31574</xdr:rowOff>
    </xdr:to>
    <xdr:pic>
      <xdr:nvPicPr>
        <xdr:cNvPr id="213" name="212 Resim"/>
        <xdr:cNvPicPr>
          <a:picLocks noChangeAspect="1"/>
        </xdr:cNvPicPr>
      </xdr:nvPicPr>
      <xdr:blipFill>
        <a:blip xmlns:r="http://schemas.openxmlformats.org/officeDocument/2006/relationships" r:embed="rId2"/>
        <a:stretch>
          <a:fillRect/>
        </a:stretch>
      </xdr:blipFill>
      <xdr:spPr>
        <a:xfrm>
          <a:off x="2928524" y="7231131"/>
          <a:ext cx="420660" cy="213378"/>
        </a:xfrm>
        <a:prstGeom prst="rect">
          <a:avLst/>
        </a:prstGeom>
      </xdr:spPr>
    </xdr:pic>
    <xdr:clientData/>
  </xdr:twoCellAnchor>
  <xdr:twoCellAnchor>
    <xdr:from>
      <xdr:col>4</xdr:col>
      <xdr:colOff>389028</xdr:colOff>
      <xdr:row>33</xdr:row>
      <xdr:rowOff>31573</xdr:rowOff>
    </xdr:from>
    <xdr:to>
      <xdr:col>4</xdr:col>
      <xdr:colOff>402329</xdr:colOff>
      <xdr:row>34</xdr:row>
      <xdr:rowOff>61290</xdr:rowOff>
    </xdr:to>
    <xdr:cxnSp macro="">
      <xdr:nvCxnSpPr>
        <xdr:cNvPr id="215" name="AutoShape 230"/>
        <xdr:cNvCxnSpPr>
          <a:cxnSpLocks noChangeShapeType="1"/>
          <a:stCxn id="213" idx="2"/>
          <a:endCxn id="32" idx="0"/>
        </xdr:cNvCxnSpPr>
      </xdr:nvCxnSpPr>
      <xdr:spPr bwMode="auto">
        <a:xfrm rot="16200000" flipH="1">
          <a:off x="3022972" y="7560390"/>
          <a:ext cx="245065" cy="13301"/>
        </a:xfrm>
        <a:prstGeom prst="straightConnector1">
          <a:avLst/>
        </a:prstGeom>
        <a:noFill/>
        <a:ln w="9525">
          <a:solidFill>
            <a:srgbClr val="000000"/>
          </a:solidFill>
          <a:round/>
          <a:headEnd/>
          <a:tailEnd type="triangle" w="med" len="med"/>
        </a:ln>
      </xdr:spPr>
    </xdr:cxnSp>
    <xdr:clientData/>
  </xdr:twoCellAnchor>
  <xdr:twoCellAnchor>
    <xdr:from>
      <xdr:col>4</xdr:col>
      <xdr:colOff>394046</xdr:colOff>
      <xdr:row>36</xdr:row>
      <xdr:rowOff>61291</xdr:rowOff>
    </xdr:from>
    <xdr:to>
      <xdr:col>4</xdr:col>
      <xdr:colOff>402330</xdr:colOff>
      <xdr:row>38</xdr:row>
      <xdr:rowOff>4142</xdr:rowOff>
    </xdr:to>
    <xdr:cxnSp macro="">
      <xdr:nvCxnSpPr>
        <xdr:cNvPr id="219" name="AutoShape 280"/>
        <xdr:cNvCxnSpPr>
          <a:cxnSpLocks noChangeShapeType="1"/>
          <a:stCxn id="32" idx="2"/>
          <a:endCxn id="35" idx="0"/>
        </xdr:cNvCxnSpPr>
      </xdr:nvCxnSpPr>
      <xdr:spPr bwMode="auto">
        <a:xfrm rot="5400000">
          <a:off x="2961240" y="8302901"/>
          <a:ext cx="373547" cy="8284"/>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4</xdr:col>
      <xdr:colOff>372717</xdr:colOff>
      <xdr:row>26</xdr:row>
      <xdr:rowOff>140804</xdr:rowOff>
    </xdr:from>
    <xdr:to>
      <xdr:col>4</xdr:col>
      <xdr:colOff>373337</xdr:colOff>
      <xdr:row>27</xdr:row>
      <xdr:rowOff>200854</xdr:rowOff>
    </xdr:to>
    <xdr:cxnSp macro="">
      <xdr:nvCxnSpPr>
        <xdr:cNvPr id="224" name="AutoShape 210"/>
        <xdr:cNvCxnSpPr>
          <a:cxnSpLocks noChangeShapeType="1"/>
        </xdr:cNvCxnSpPr>
      </xdr:nvCxnSpPr>
      <xdr:spPr bwMode="auto">
        <a:xfrm rot="5400000">
          <a:off x="2985154" y="6158845"/>
          <a:ext cx="275398" cy="620"/>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628650</xdr:colOff>
      <xdr:row>2</xdr:row>
      <xdr:rowOff>123825</xdr:rowOff>
    </xdr:from>
    <xdr:to>
      <xdr:col>3</xdr:col>
      <xdr:colOff>180975</xdr:colOff>
      <xdr:row>4</xdr:row>
      <xdr:rowOff>180975</xdr:rowOff>
    </xdr:to>
    <xdr:sp macro="" textlink="">
      <xdr:nvSpPr>
        <xdr:cNvPr id="30" name="1 Akış Çizelgesi: İşlem"/>
        <xdr:cNvSpPr>
          <a:spLocks noChangeArrowheads="1"/>
        </xdr:cNvSpPr>
      </xdr:nvSpPr>
      <xdr:spPr bwMode="auto">
        <a:xfrm>
          <a:off x="628650" y="170497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Disiplin ve Soruşturma Servisi Sorumlusu</a:t>
          </a:r>
        </a:p>
      </xdr:txBody>
    </xdr:sp>
    <xdr:clientData/>
  </xdr:twoCellAnchor>
  <xdr:twoCellAnchor>
    <xdr:from>
      <xdr:col>0</xdr:col>
      <xdr:colOff>628650</xdr:colOff>
      <xdr:row>6</xdr:row>
      <xdr:rowOff>161925</xdr:rowOff>
    </xdr:from>
    <xdr:to>
      <xdr:col>3</xdr:col>
      <xdr:colOff>180975</xdr:colOff>
      <xdr:row>9</xdr:row>
      <xdr:rowOff>0</xdr:rowOff>
    </xdr:to>
    <xdr:sp macro="" textlink="">
      <xdr:nvSpPr>
        <xdr:cNvPr id="31" name="1 Akış Çizelgesi: İşlem"/>
        <xdr:cNvSpPr>
          <a:spLocks noChangeArrowheads="1"/>
        </xdr:cNvSpPr>
      </xdr:nvSpPr>
      <xdr:spPr bwMode="auto">
        <a:xfrm>
          <a:off x="628650" y="261937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628650</xdr:colOff>
      <xdr:row>10</xdr:row>
      <xdr:rowOff>104775</xdr:rowOff>
    </xdr:from>
    <xdr:to>
      <xdr:col>3</xdr:col>
      <xdr:colOff>180975</xdr:colOff>
      <xdr:row>13</xdr:row>
      <xdr:rowOff>19050</xdr:rowOff>
    </xdr:to>
    <xdr:sp macro="" textlink="">
      <xdr:nvSpPr>
        <xdr:cNvPr id="32" name="1 Akış Çizelgesi: İşlem"/>
        <xdr:cNvSpPr>
          <a:spLocks noChangeArrowheads="1"/>
        </xdr:cNvSpPr>
      </xdr:nvSpPr>
      <xdr:spPr bwMode="auto">
        <a:xfrm>
          <a:off x="628650" y="3438525"/>
          <a:ext cx="1609725" cy="5715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2</xdr:col>
      <xdr:colOff>66675</xdr:colOff>
      <xdr:row>4</xdr:row>
      <xdr:rowOff>180975</xdr:rowOff>
    </xdr:from>
    <xdr:to>
      <xdr:col>2</xdr:col>
      <xdr:colOff>66675</xdr:colOff>
      <xdr:row>6</xdr:row>
      <xdr:rowOff>161925</xdr:rowOff>
    </xdr:to>
    <xdr:cxnSp macro="">
      <xdr:nvCxnSpPr>
        <xdr:cNvPr id="33" name="AutoShape 102"/>
        <xdr:cNvCxnSpPr>
          <a:cxnSpLocks noChangeShapeType="1"/>
          <a:stCxn id="30" idx="2"/>
          <a:endCxn id="31" idx="0"/>
        </xdr:cNvCxnSpPr>
      </xdr:nvCxnSpPr>
      <xdr:spPr bwMode="auto">
        <a:xfrm rot="5400000">
          <a:off x="1228725" y="2409825"/>
          <a:ext cx="419100"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9</xdr:row>
      <xdr:rowOff>0</xdr:rowOff>
    </xdr:from>
    <xdr:to>
      <xdr:col>2</xdr:col>
      <xdr:colOff>66675</xdr:colOff>
      <xdr:row>10</xdr:row>
      <xdr:rowOff>104775</xdr:rowOff>
    </xdr:to>
    <xdr:cxnSp macro="">
      <xdr:nvCxnSpPr>
        <xdr:cNvPr id="34" name="AutoShape 103"/>
        <xdr:cNvCxnSpPr>
          <a:cxnSpLocks noChangeShapeType="1"/>
          <a:stCxn id="31" idx="2"/>
          <a:endCxn id="32" idx="0"/>
        </xdr:cNvCxnSpPr>
      </xdr:nvCxnSpPr>
      <xdr:spPr bwMode="auto">
        <a:xfrm rot="5400000">
          <a:off x="1276350" y="3276600"/>
          <a:ext cx="323850" cy="0"/>
        </a:xfrm>
        <a:prstGeom prst="straightConnector1">
          <a:avLst/>
        </a:prstGeom>
        <a:noFill/>
        <a:ln w="9525">
          <a:solidFill>
            <a:srgbClr val="000000"/>
          </a:solidFill>
          <a:round/>
          <a:headEnd/>
          <a:tailEnd type="triangle" w="med" len="med"/>
        </a:ln>
      </xdr:spPr>
    </xdr:cxnSp>
    <xdr:clientData/>
  </xdr:twoCellAnchor>
  <xdr:twoCellAnchor>
    <xdr:from>
      <xdr:col>0</xdr:col>
      <xdr:colOff>628650</xdr:colOff>
      <xdr:row>15</xdr:row>
      <xdr:rowOff>0</xdr:rowOff>
    </xdr:from>
    <xdr:to>
      <xdr:col>3</xdr:col>
      <xdr:colOff>180975</xdr:colOff>
      <xdr:row>17</xdr:row>
      <xdr:rowOff>142875</xdr:rowOff>
    </xdr:to>
    <xdr:sp macro="" textlink="">
      <xdr:nvSpPr>
        <xdr:cNvPr id="35" name="1 Akış Çizelgesi: İşlem"/>
        <xdr:cNvSpPr>
          <a:spLocks noChangeArrowheads="1"/>
        </xdr:cNvSpPr>
      </xdr:nvSpPr>
      <xdr:spPr bwMode="auto">
        <a:xfrm>
          <a:off x="628650" y="4429125"/>
          <a:ext cx="1609725" cy="5810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0</xdr:col>
      <xdr:colOff>628650</xdr:colOff>
      <xdr:row>19</xdr:row>
      <xdr:rowOff>152400</xdr:rowOff>
    </xdr:from>
    <xdr:to>
      <xdr:col>3</xdr:col>
      <xdr:colOff>180975</xdr:colOff>
      <xdr:row>21</xdr:row>
      <xdr:rowOff>209550</xdr:rowOff>
    </xdr:to>
    <xdr:sp macro="" textlink="">
      <xdr:nvSpPr>
        <xdr:cNvPr id="36" name="1 Akış Çizelgesi: İşlem"/>
        <xdr:cNvSpPr>
          <a:spLocks noChangeArrowheads="1"/>
        </xdr:cNvSpPr>
      </xdr:nvSpPr>
      <xdr:spPr bwMode="auto">
        <a:xfrm>
          <a:off x="628650" y="545782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Vali</a:t>
          </a:r>
          <a:r>
            <a:rPr lang="tr-TR" sz="1000" b="0" i="0" strike="noStrike" baseline="0">
              <a:solidFill>
                <a:srgbClr val="000000"/>
              </a:solidFill>
              <a:latin typeface="Tahoma"/>
              <a:ea typeface="Tahoma"/>
              <a:cs typeface="Tahoma"/>
            </a:rPr>
            <a:t> Yardımcısı</a:t>
          </a:r>
          <a:endParaRPr lang="tr-TR" sz="1000" b="0" i="0" strike="noStrike">
            <a:solidFill>
              <a:srgbClr val="000000"/>
            </a:solidFill>
            <a:latin typeface="Tahoma"/>
            <a:ea typeface="Tahoma"/>
            <a:cs typeface="Tahoma"/>
          </a:endParaRPr>
        </a:p>
      </xdr:txBody>
    </xdr:sp>
    <xdr:clientData/>
  </xdr:twoCellAnchor>
  <xdr:twoCellAnchor>
    <xdr:from>
      <xdr:col>0</xdr:col>
      <xdr:colOff>561975</xdr:colOff>
      <xdr:row>23</xdr:row>
      <xdr:rowOff>123825</xdr:rowOff>
    </xdr:from>
    <xdr:to>
      <xdr:col>3</xdr:col>
      <xdr:colOff>123825</xdr:colOff>
      <xdr:row>26</xdr:row>
      <xdr:rowOff>142875</xdr:rowOff>
    </xdr:to>
    <xdr:sp macro="" textlink="">
      <xdr:nvSpPr>
        <xdr:cNvPr id="37" name="1 Akış Çizelgesi: İşlem"/>
        <xdr:cNvSpPr>
          <a:spLocks noChangeArrowheads="1"/>
        </xdr:cNvSpPr>
      </xdr:nvSpPr>
      <xdr:spPr bwMode="auto">
        <a:xfrm>
          <a:off x="561975" y="6305550"/>
          <a:ext cx="1619250" cy="6762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Vali</a:t>
          </a:r>
        </a:p>
      </xdr:txBody>
    </xdr:sp>
    <xdr:clientData/>
  </xdr:twoCellAnchor>
  <xdr:twoCellAnchor>
    <xdr:from>
      <xdr:col>2</xdr:col>
      <xdr:colOff>38100</xdr:colOff>
      <xdr:row>21</xdr:row>
      <xdr:rowOff>209550</xdr:rowOff>
    </xdr:from>
    <xdr:to>
      <xdr:col>2</xdr:col>
      <xdr:colOff>38100</xdr:colOff>
      <xdr:row>23</xdr:row>
      <xdr:rowOff>123825</xdr:rowOff>
    </xdr:to>
    <xdr:cxnSp macro="">
      <xdr:nvCxnSpPr>
        <xdr:cNvPr id="38" name="AutoShape 114"/>
        <xdr:cNvCxnSpPr>
          <a:cxnSpLocks noChangeShapeType="1"/>
        </xdr:cNvCxnSpPr>
      </xdr:nvCxnSpPr>
      <xdr:spPr bwMode="auto">
        <a:xfrm rot="5400000">
          <a:off x="1233487" y="6129338"/>
          <a:ext cx="352425"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13</xdr:row>
      <xdr:rowOff>19050</xdr:rowOff>
    </xdr:from>
    <xdr:to>
      <xdr:col>2</xdr:col>
      <xdr:colOff>66675</xdr:colOff>
      <xdr:row>15</xdr:row>
      <xdr:rowOff>0</xdr:rowOff>
    </xdr:to>
    <xdr:cxnSp macro="">
      <xdr:nvCxnSpPr>
        <xdr:cNvPr id="39" name="AutoShape 119"/>
        <xdr:cNvCxnSpPr>
          <a:cxnSpLocks noChangeShapeType="1"/>
          <a:stCxn id="32" idx="2"/>
          <a:endCxn id="35" idx="0"/>
        </xdr:cNvCxnSpPr>
      </xdr:nvCxnSpPr>
      <xdr:spPr bwMode="auto">
        <a:xfrm rot="5400000">
          <a:off x="1228725" y="4219575"/>
          <a:ext cx="419100"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17</xdr:row>
      <xdr:rowOff>142875</xdr:rowOff>
    </xdr:from>
    <xdr:to>
      <xdr:col>2</xdr:col>
      <xdr:colOff>66675</xdr:colOff>
      <xdr:row>19</xdr:row>
      <xdr:rowOff>152400</xdr:rowOff>
    </xdr:to>
    <xdr:cxnSp macro="">
      <xdr:nvCxnSpPr>
        <xdr:cNvPr id="40" name="AutoShape 120"/>
        <xdr:cNvCxnSpPr>
          <a:cxnSpLocks noChangeShapeType="1"/>
          <a:stCxn id="35" idx="2"/>
          <a:endCxn id="36" idx="0"/>
        </xdr:cNvCxnSpPr>
      </xdr:nvCxnSpPr>
      <xdr:spPr bwMode="auto">
        <a:xfrm rot="5400000">
          <a:off x="1214437" y="5233988"/>
          <a:ext cx="447675" cy="0"/>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4" sqref="C4"/>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1072</v>
      </c>
    </row>
    <row r="4" spans="1:256">
      <c r="A4" s="52" t="s">
        <v>775</v>
      </c>
      <c r="B4" s="37" t="s">
        <v>441</v>
      </c>
      <c r="C4" s="42" t="s">
        <v>1058</v>
      </c>
    </row>
    <row r="5" spans="1:256" ht="25.5">
      <c r="A5" s="52" t="s">
        <v>776</v>
      </c>
      <c r="B5" s="37" t="s">
        <v>440</v>
      </c>
      <c r="C5" s="43" t="s">
        <v>1055</v>
      </c>
    </row>
    <row r="6" spans="1:256" ht="51">
      <c r="A6" s="52" t="s">
        <v>777</v>
      </c>
      <c r="B6" s="37" t="s">
        <v>772</v>
      </c>
      <c r="C6" s="43" t="s">
        <v>1059</v>
      </c>
    </row>
    <row r="7" spans="1:256" ht="25.5">
      <c r="A7" s="52" t="s">
        <v>778</v>
      </c>
      <c r="B7" s="37" t="s">
        <v>773</v>
      </c>
      <c r="C7" s="43" t="s">
        <v>1060</v>
      </c>
    </row>
    <row r="9" spans="1:256" s="51" customFormat="1" ht="28.5">
      <c r="A9" s="134" t="s">
        <v>106</v>
      </c>
      <c r="B9" s="135"/>
      <c r="C9" s="13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40" t="s">
        <v>94</v>
      </c>
      <c r="B10" s="141"/>
      <c r="C10" s="14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7" t="s">
        <v>42</v>
      </c>
      <c r="B12" s="138"/>
      <c r="C12" s="139"/>
    </row>
    <row r="13" spans="1:256" ht="15">
      <c r="A13" s="44">
        <v>2</v>
      </c>
      <c r="B13" s="45" t="s">
        <v>779</v>
      </c>
      <c r="C13" s="46"/>
      <c r="D13" s="47"/>
    </row>
    <row r="14" spans="1:256">
      <c r="A14" s="48">
        <f>IF(AND('21_K_IK'!B9&lt;&gt;"",'21_K_IK'!C9&lt;&gt;""),1,0)</f>
        <v>0</v>
      </c>
      <c r="B14" s="59" t="s">
        <v>791</v>
      </c>
      <c r="D14" s="47"/>
    </row>
    <row r="15" spans="1:256">
      <c r="A15" s="107">
        <f>IF(AND('22_K_EK'!B9&lt;&gt;"",'22_K_EK'!C9&lt;&gt;""),1,0)</f>
        <v>0</v>
      </c>
      <c r="B15" s="108" t="s">
        <v>1051</v>
      </c>
      <c r="C15" s="109"/>
      <c r="D15" s="47"/>
    </row>
    <row r="16" spans="1:256">
      <c r="A16" s="49">
        <f>IF('24_K_YK'!B9&lt;&gt;"",1,0)</f>
        <v>1</v>
      </c>
      <c r="B16" s="59" t="s">
        <v>795</v>
      </c>
      <c r="D16" s="47"/>
    </row>
    <row r="17" spans="1:4" ht="15">
      <c r="A17" s="45">
        <v>3</v>
      </c>
      <c r="B17" s="60" t="s">
        <v>442</v>
      </c>
      <c r="C17" s="46"/>
    </row>
    <row r="18" spans="1:4">
      <c r="A18" s="49" t="e">
        <f>IF('31_P_BO'!#REF!&lt;&gt;"",1,0)</f>
        <v>#REF!</v>
      </c>
      <c r="B18" s="59" t="s">
        <v>796</v>
      </c>
      <c r="C18" s="50"/>
      <c r="D18" s="47"/>
    </row>
    <row r="19" spans="1:4">
      <c r="A19" s="49" t="e">
        <f>IF('32_P_Gr'!#REF!&lt;&gt;"",1,0)</f>
        <v>#REF!</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t="e">
        <f>IF(AND('İletişim Akış Diyagramı'!#REF!&lt;&gt;"",'İletişim Akış Diyagramı'!#REF!&lt;&gt;"",'İletişim Akış Diyagramı'!#REF!&lt;&gt;""),1,0)</f>
        <v>#REF!</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7"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6"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15" sqref="B15"/>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1" t="str">
        <f>IF('1_GO'!C3="","",'1_GO'!C3)</f>
        <v>Şanlıurfa Defterdarlığı Personel Müdürlüğü</v>
      </c>
      <c r="C1" s="152"/>
      <c r="D1" s="35" t="s">
        <v>808</v>
      </c>
    </row>
    <row r="2" spans="1:4">
      <c r="A2" s="1" t="s">
        <v>786</v>
      </c>
      <c r="B2" s="153" t="str">
        <f>IF('1_GO'!C4="","",'1_GO'!C4)</f>
        <v>Disiplin ve Soruşturma İşlemleri</v>
      </c>
      <c r="C2" s="154"/>
    </row>
    <row r="3" spans="1:4">
      <c r="A3" s="1" t="s">
        <v>785</v>
      </c>
      <c r="B3" s="155" t="str">
        <f>IF('1_GO'!C5="","",'1_GO'!C5)</f>
        <v>Görevden Uzaklaştırma ve Göreve İade İşlemine İlişkin Süreç</v>
      </c>
      <c r="C3" s="15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1082</v>
      </c>
      <c r="C9" s="12" t="s">
        <v>1083</v>
      </c>
    </row>
  </sheetData>
  <sheetProtection selectLockedCells="1"/>
  <mergeCells count="3">
    <mergeCell ref="B1:C1"/>
    <mergeCell ref="B2:C2"/>
    <mergeCell ref="B3:C3"/>
  </mergeCells>
  <phoneticPr fontId="35" type="noConversion"/>
  <conditionalFormatting sqref="B1:C3">
    <cfRule type="containsBlanks" dxfId="17" priority="3">
      <formula>LEN(TRIM(B1))=0</formula>
    </cfRule>
  </conditionalFormatting>
  <conditionalFormatting sqref="A9:C65536">
    <cfRule type="containsBlanks" dxfId="16" priority="2">
      <formula>LEN(TRIM(A9))=0</formula>
    </cfRule>
  </conditionalFormatting>
  <conditionalFormatting sqref="A9:C9">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Görevden Uzaklaştırma ve Göreve İade İşlemine İlişkin Süreç</v>
      </c>
    </row>
    <row r="4" spans="1:3">
      <c r="A4" s="2"/>
      <c r="B4" s="2"/>
    </row>
    <row r="5" spans="1:3" ht="18">
      <c r="A5" s="6" t="s">
        <v>1038</v>
      </c>
      <c r="B5" s="8"/>
    </row>
    <row r="6" spans="1:3">
      <c r="A6" s="9"/>
      <c r="B6" s="11"/>
    </row>
    <row r="7" spans="1:3">
      <c r="A7" s="3"/>
      <c r="B7" s="2"/>
    </row>
    <row r="8" spans="1:3">
      <c r="A8" s="1" t="s">
        <v>782</v>
      </c>
      <c r="B8" s="1" t="s">
        <v>806</v>
      </c>
    </row>
    <row r="9" spans="1:3">
      <c r="A9" s="12" t="s">
        <v>1120</v>
      </c>
      <c r="B9" s="12" t="s">
        <v>1120</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Görevden Uzaklaştırma ve Göreve İade İşlemine İlişkin Süreç</v>
      </c>
    </row>
    <row r="4" spans="1:3">
      <c r="A4" s="2"/>
      <c r="B4" s="2"/>
    </row>
    <row r="5" spans="1:3" ht="18">
      <c r="A5" s="6" t="s">
        <v>1039</v>
      </c>
      <c r="B5" s="8"/>
    </row>
    <row r="6" spans="1:3">
      <c r="A6" s="9"/>
      <c r="B6" s="11"/>
    </row>
    <row r="7" spans="1:3">
      <c r="A7" s="3"/>
      <c r="B7" s="2"/>
    </row>
    <row r="8" spans="1:3">
      <c r="A8" s="1" t="s">
        <v>782</v>
      </c>
      <c r="B8" s="1" t="s">
        <v>805</v>
      </c>
    </row>
    <row r="9" spans="1:3">
      <c r="A9" s="12" t="s">
        <v>1120</v>
      </c>
      <c r="B9" s="12" t="s">
        <v>1120</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6"/>
  <sheetViews>
    <sheetView view="pageBreakPreview" zoomScale="85" zoomScaleNormal="85" zoomScaleSheetLayoutView="85" workbookViewId="0">
      <pane xSplit="4" ySplit="8" topLeftCell="E9" activePane="bottomRight" state="frozen"/>
      <selection pane="topRight" activeCell="E1" sqref="E1"/>
      <selection pane="bottomLeft" activeCell="A10" sqref="A10"/>
      <selection pane="bottomRight" activeCell="K4" sqref="K4"/>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8" t="str">
        <f>IF('1_GO'!C3="","",'1_GO'!C3)</f>
        <v>Şanlıurfa Defterdarlığı Personel Müdürlüğü</v>
      </c>
      <c r="C1" s="168"/>
      <c r="D1" s="168"/>
      <c r="E1" s="35" t="s">
        <v>808</v>
      </c>
      <c r="F1" s="14"/>
      <c r="G1" s="14"/>
      <c r="H1" s="14"/>
      <c r="I1" s="14"/>
      <c r="J1" s="14"/>
      <c r="K1" s="14"/>
      <c r="L1" s="14"/>
      <c r="M1" s="14"/>
    </row>
    <row r="2" spans="1:13">
      <c r="A2" s="1" t="s">
        <v>786</v>
      </c>
      <c r="B2" s="169" t="str">
        <f>IF('1_GO'!C4="","",'1_GO'!C4)</f>
        <v>Disiplin ve Soruşturma İşlemleri</v>
      </c>
      <c r="C2" s="169"/>
      <c r="D2" s="169"/>
      <c r="E2" s="14"/>
      <c r="F2" s="14"/>
      <c r="G2" s="14"/>
      <c r="H2" s="14"/>
      <c r="I2" s="14"/>
      <c r="J2" s="14"/>
      <c r="K2" s="14"/>
      <c r="L2" s="14"/>
      <c r="M2" s="14"/>
    </row>
    <row r="3" spans="1:13">
      <c r="A3" s="1" t="s">
        <v>785</v>
      </c>
      <c r="B3" s="170" t="str">
        <f>IF('1_GO'!C5="","",'1_GO'!C5)</f>
        <v>Görevden Uzaklaştırma ve Göreve İade İşlemine İlişkin Süreç</v>
      </c>
      <c r="C3" s="170"/>
      <c r="D3" s="170"/>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107.25" customHeight="1">
      <c r="A9" s="117">
        <v>1</v>
      </c>
      <c r="B9" s="118" t="s">
        <v>1084</v>
      </c>
      <c r="C9" s="118" t="s">
        <v>1097</v>
      </c>
      <c r="D9" s="118" t="s">
        <v>1085</v>
      </c>
      <c r="E9" s="119" t="s">
        <v>1098</v>
      </c>
      <c r="F9" s="118"/>
      <c r="G9" s="118"/>
      <c r="H9" s="118"/>
      <c r="I9" s="120"/>
      <c r="J9" s="33"/>
      <c r="K9" s="121" t="s">
        <v>982</v>
      </c>
      <c r="L9" s="122" t="s">
        <v>984</v>
      </c>
      <c r="M9" s="123" t="s">
        <v>820</v>
      </c>
    </row>
    <row r="10" spans="1:13" ht="49.5" customHeight="1">
      <c r="A10" s="117">
        <v>2</v>
      </c>
      <c r="B10" s="118" t="s">
        <v>1086</v>
      </c>
      <c r="C10" s="118" t="s">
        <v>1087</v>
      </c>
      <c r="D10" s="118" t="s">
        <v>1085</v>
      </c>
      <c r="E10" s="130" t="s">
        <v>1100</v>
      </c>
      <c r="F10" s="125"/>
      <c r="G10" s="118"/>
      <c r="H10" s="118"/>
      <c r="I10" s="118"/>
      <c r="J10" s="33"/>
      <c r="K10" s="121" t="s">
        <v>982</v>
      </c>
      <c r="L10" s="122" t="s">
        <v>984</v>
      </c>
      <c r="M10" s="124" t="s">
        <v>820</v>
      </c>
    </row>
    <row r="11" spans="1:13" ht="122.25" customHeight="1">
      <c r="A11" s="117">
        <v>3</v>
      </c>
      <c r="B11" s="118" t="s">
        <v>1101</v>
      </c>
      <c r="C11" s="118" t="s">
        <v>1102</v>
      </c>
      <c r="D11" s="118" t="s">
        <v>1085</v>
      </c>
      <c r="E11" s="130" t="s">
        <v>1099</v>
      </c>
      <c r="F11" s="118" t="s">
        <v>1103</v>
      </c>
      <c r="G11" s="118"/>
      <c r="H11" s="118"/>
      <c r="I11" s="118"/>
      <c r="J11" s="33"/>
      <c r="K11" s="121" t="s">
        <v>982</v>
      </c>
      <c r="L11" s="122" t="s">
        <v>984</v>
      </c>
      <c r="M11" s="124" t="s">
        <v>820</v>
      </c>
    </row>
    <row r="12" spans="1:13" ht="59.25" customHeight="1">
      <c r="A12" s="117">
        <v>4</v>
      </c>
      <c r="B12" s="118" t="s">
        <v>1088</v>
      </c>
      <c r="C12" s="118" t="s">
        <v>1104</v>
      </c>
      <c r="D12" s="118" t="s">
        <v>1085</v>
      </c>
      <c r="E12" s="130" t="s">
        <v>1100</v>
      </c>
      <c r="F12" s="125"/>
      <c r="G12" s="118"/>
      <c r="H12" s="118"/>
      <c r="I12" s="118"/>
      <c r="J12" s="33"/>
      <c r="K12" s="121" t="s">
        <v>982</v>
      </c>
      <c r="L12" s="122" t="s">
        <v>984</v>
      </c>
      <c r="M12" s="124" t="s">
        <v>820</v>
      </c>
    </row>
    <row r="13" spans="1:13" ht="90.75" customHeight="1">
      <c r="A13" s="117">
        <v>5</v>
      </c>
      <c r="B13" s="118" t="s">
        <v>1105</v>
      </c>
      <c r="C13" s="118" t="s">
        <v>1106</v>
      </c>
      <c r="D13" s="118" t="s">
        <v>1085</v>
      </c>
      <c r="E13" s="130" t="s">
        <v>1115</v>
      </c>
      <c r="F13" s="118" t="s">
        <v>1107</v>
      </c>
      <c r="G13" s="118"/>
      <c r="H13" s="118"/>
      <c r="I13" s="118"/>
      <c r="J13" s="33"/>
      <c r="K13" s="121" t="s">
        <v>982</v>
      </c>
      <c r="L13" s="122" t="s">
        <v>984</v>
      </c>
      <c r="M13" s="124" t="s">
        <v>820</v>
      </c>
    </row>
    <row r="14" spans="1:13" ht="63.75">
      <c r="A14" s="117">
        <v>6</v>
      </c>
      <c r="B14" s="118" t="s">
        <v>1089</v>
      </c>
      <c r="C14" s="30" t="s">
        <v>1090</v>
      </c>
      <c r="D14" s="118" t="s">
        <v>1085</v>
      </c>
      <c r="E14" s="130" t="s">
        <v>1100</v>
      </c>
      <c r="F14" s="118"/>
      <c r="G14" s="118"/>
      <c r="H14" s="118"/>
      <c r="I14" s="118"/>
      <c r="J14" s="33"/>
      <c r="K14" s="121" t="s">
        <v>982</v>
      </c>
      <c r="L14" s="121" t="s">
        <v>982</v>
      </c>
      <c r="M14" s="124" t="s">
        <v>820</v>
      </c>
    </row>
    <row r="15" spans="1:13" ht="60" customHeight="1">
      <c r="A15" s="117">
        <v>7</v>
      </c>
      <c r="B15" s="30" t="s">
        <v>1091</v>
      </c>
      <c r="C15" s="30" t="s">
        <v>1108</v>
      </c>
      <c r="D15" s="118" t="s">
        <v>1085</v>
      </c>
      <c r="E15" s="130" t="s">
        <v>1100</v>
      </c>
      <c r="J15" s="33"/>
      <c r="K15" s="121" t="s">
        <v>982</v>
      </c>
      <c r="L15" s="121" t="s">
        <v>982</v>
      </c>
      <c r="M15" s="127" t="s">
        <v>820</v>
      </c>
    </row>
    <row r="16" spans="1:13" ht="129.75" customHeight="1">
      <c r="A16" s="117">
        <v>8</v>
      </c>
      <c r="B16" s="126" t="s">
        <v>1109</v>
      </c>
      <c r="C16" s="118" t="s">
        <v>1110</v>
      </c>
      <c r="D16" s="118" t="s">
        <v>1085</v>
      </c>
      <c r="E16" s="130" t="s">
        <v>1099</v>
      </c>
      <c r="F16" s="118" t="s">
        <v>1103</v>
      </c>
      <c r="G16" s="126"/>
      <c r="H16" s="126"/>
      <c r="I16" s="126"/>
      <c r="J16" s="128"/>
      <c r="K16" s="121" t="s">
        <v>982</v>
      </c>
      <c r="L16" s="121" t="s">
        <v>982</v>
      </c>
      <c r="M16" s="129" t="s">
        <v>820</v>
      </c>
    </row>
    <row r="17" spans="1:13" ht="60" customHeight="1">
      <c r="A17" s="117">
        <v>9</v>
      </c>
      <c r="B17" s="126" t="s">
        <v>1092</v>
      </c>
      <c r="C17" s="126" t="s">
        <v>1093</v>
      </c>
      <c r="D17" s="118" t="s">
        <v>1085</v>
      </c>
      <c r="E17" s="130" t="s">
        <v>1100</v>
      </c>
      <c r="F17" s="126"/>
      <c r="G17" s="126"/>
      <c r="H17" s="126"/>
      <c r="I17" s="126"/>
      <c r="J17" s="128"/>
      <c r="K17" s="121" t="s">
        <v>982</v>
      </c>
      <c r="L17" s="121" t="s">
        <v>982</v>
      </c>
      <c r="M17" s="129" t="s">
        <v>820</v>
      </c>
    </row>
    <row r="18" spans="1:13" ht="99.75" customHeight="1">
      <c r="A18" s="117">
        <v>10</v>
      </c>
      <c r="B18" s="126" t="s">
        <v>1111</v>
      </c>
      <c r="C18" s="126" t="s">
        <v>1112</v>
      </c>
      <c r="D18" s="118" t="s">
        <v>1085</v>
      </c>
      <c r="E18" s="130" t="s">
        <v>1114</v>
      </c>
      <c r="F18" s="118" t="s">
        <v>1113</v>
      </c>
      <c r="G18" s="126"/>
      <c r="H18" s="126"/>
      <c r="I18" s="126"/>
      <c r="J18" s="128"/>
      <c r="K18" s="121" t="s">
        <v>982</v>
      </c>
      <c r="L18" s="121" t="s">
        <v>982</v>
      </c>
      <c r="M18" s="129" t="s">
        <v>820</v>
      </c>
    </row>
    <row r="19" spans="1:13" ht="51.75" customHeight="1">
      <c r="A19" s="117">
        <v>11</v>
      </c>
      <c r="B19" s="118" t="s">
        <v>1089</v>
      </c>
      <c r="C19" s="30" t="s">
        <v>1094</v>
      </c>
      <c r="D19" s="118" t="s">
        <v>1085</v>
      </c>
      <c r="E19" s="130" t="s">
        <v>1100</v>
      </c>
      <c r="F19" s="126"/>
      <c r="J19" s="33"/>
      <c r="K19" s="121" t="s">
        <v>982</v>
      </c>
      <c r="L19" s="121" t="s">
        <v>982</v>
      </c>
      <c r="M19" s="127" t="s">
        <v>820</v>
      </c>
    </row>
    <row r="20" spans="1:13" ht="48" customHeight="1">
      <c r="A20" s="117">
        <v>12</v>
      </c>
      <c r="B20" s="30" t="s">
        <v>1095</v>
      </c>
      <c r="C20" s="30" t="s">
        <v>1096</v>
      </c>
      <c r="D20" s="118" t="s">
        <v>1085</v>
      </c>
      <c r="E20" s="130" t="s">
        <v>1100</v>
      </c>
      <c r="J20" s="33"/>
      <c r="K20" s="121" t="s">
        <v>982</v>
      </c>
      <c r="L20" s="121" t="s">
        <v>982</v>
      </c>
      <c r="M20" s="127" t="s">
        <v>820</v>
      </c>
    </row>
    <row r="21" spans="1:13">
      <c r="J21" s="33"/>
      <c r="M21" s="127" t="s">
        <v>820</v>
      </c>
    </row>
    <row r="22" spans="1:13">
      <c r="J22" s="33"/>
      <c r="M22" s="127" t="s">
        <v>820</v>
      </c>
    </row>
    <row r="23" spans="1:13" ht="18" customHeight="1">
      <c r="J23" s="33"/>
      <c r="M23" s="127" t="s">
        <v>820</v>
      </c>
    </row>
    <row r="24" spans="1:13">
      <c r="J24" s="33"/>
      <c r="M24" s="127" t="s">
        <v>820</v>
      </c>
    </row>
    <row r="25" spans="1:13">
      <c r="J25" s="33"/>
      <c r="M25" s="127" t="s">
        <v>820</v>
      </c>
    </row>
    <row r="26" spans="1:13">
      <c r="A26" s="110"/>
      <c r="B26" s="110"/>
      <c r="C26" s="110"/>
      <c r="D26" s="110"/>
      <c r="E26" s="110"/>
      <c r="F26" s="110"/>
      <c r="G26" s="110"/>
      <c r="H26" s="110"/>
      <c r="I26" s="110"/>
      <c r="J26" s="110"/>
      <c r="K26" s="110"/>
      <c r="L26" s="110"/>
      <c r="M26" s="113" t="s">
        <v>820</v>
      </c>
    </row>
    <row r="27" spans="1:13">
      <c r="A27" s="30"/>
      <c r="M27" s="106" t="s">
        <v>820</v>
      </c>
    </row>
    <row r="28" spans="1:13">
      <c r="A28" s="30"/>
      <c r="M28" s="106" t="s">
        <v>820</v>
      </c>
    </row>
    <row r="29" spans="1:13">
      <c r="A29" s="30"/>
      <c r="M29" s="106" t="s">
        <v>820</v>
      </c>
    </row>
    <row r="30" spans="1:13">
      <c r="A30" s="30"/>
      <c r="M30" s="106"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ht="15" thickBot="1">
      <c r="A43" s="30"/>
      <c r="M43" s="106" t="s">
        <v>820</v>
      </c>
    </row>
    <row r="44" spans="1:13" ht="15.75" thickBot="1">
      <c r="A44" s="157" t="s">
        <v>1052</v>
      </c>
      <c r="B44" s="158"/>
      <c r="C44" s="159"/>
      <c r="D44" s="112"/>
      <c r="E44" s="157" t="s">
        <v>1053</v>
      </c>
      <c r="F44" s="158"/>
      <c r="G44" s="158"/>
      <c r="H44" s="158"/>
      <c r="I44" s="159"/>
      <c r="J44" s="112"/>
      <c r="K44" s="112"/>
      <c r="L44" s="160"/>
      <c r="M44" s="112"/>
    </row>
    <row r="45" spans="1:13">
      <c r="A45" s="162"/>
      <c r="B45" s="163"/>
      <c r="C45" s="164"/>
      <c r="D45" s="112"/>
      <c r="E45" s="162"/>
      <c r="F45" s="163"/>
      <c r="G45" s="163"/>
      <c r="H45" s="163"/>
      <c r="I45" s="164"/>
      <c r="J45" s="112"/>
      <c r="K45" s="112"/>
      <c r="L45" s="161"/>
      <c r="M45" s="112"/>
    </row>
    <row r="46" spans="1:13" ht="15" thickBot="1">
      <c r="A46" s="165"/>
      <c r="B46" s="166"/>
      <c r="C46" s="167"/>
      <c r="D46" s="112"/>
      <c r="E46" s="165"/>
      <c r="F46" s="166"/>
      <c r="G46" s="166"/>
      <c r="H46" s="166"/>
      <c r="I46" s="167"/>
      <c r="J46" s="112"/>
      <c r="K46" s="112"/>
      <c r="L46" s="161"/>
      <c r="M46" s="112"/>
    </row>
    <row r="47" spans="1:13">
      <c r="A47" s="30"/>
      <c r="M47" s="106" t="s">
        <v>820</v>
      </c>
    </row>
    <row r="48" spans="1:13">
      <c r="A48" s="30"/>
      <c r="M48" s="106" t="s">
        <v>820</v>
      </c>
    </row>
    <row r="49" spans="1:13">
      <c r="A49" s="30"/>
      <c r="M49" s="106" t="s">
        <v>820</v>
      </c>
    </row>
    <row r="50" spans="1:13">
      <c r="A50" s="30"/>
      <c r="M50" s="106" t="s">
        <v>820</v>
      </c>
    </row>
    <row r="51" spans="1:13">
      <c r="A51" s="30"/>
      <c r="M51" s="106" t="s">
        <v>820</v>
      </c>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c r="A61" s="30"/>
      <c r="M61" s="106" t="s">
        <v>820</v>
      </c>
    </row>
    <row r="62" spans="1:13">
      <c r="A62" s="30"/>
      <c r="M62" s="106" t="s">
        <v>820</v>
      </c>
    </row>
    <row r="63" spans="1:13">
      <c r="A63" s="30"/>
      <c r="M63" s="106" t="s">
        <v>820</v>
      </c>
    </row>
    <row r="64" spans="1:13" ht="15" thickBot="1">
      <c r="A64" s="30"/>
      <c r="M64" s="106" t="s">
        <v>820</v>
      </c>
    </row>
    <row r="65" spans="1:13" ht="15.75" thickBot="1">
      <c r="A65" s="157" t="s">
        <v>1052</v>
      </c>
      <c r="B65" s="158"/>
      <c r="C65" s="159"/>
      <c r="D65" s="112"/>
      <c r="E65" s="157" t="s">
        <v>1053</v>
      </c>
      <c r="F65" s="158"/>
      <c r="G65" s="158"/>
      <c r="H65" s="158"/>
      <c r="I65" s="159"/>
      <c r="J65" s="112"/>
      <c r="K65" s="112"/>
      <c r="L65" s="160"/>
      <c r="M65" s="112"/>
    </row>
    <row r="66" spans="1:13">
      <c r="A66" s="162"/>
      <c r="B66" s="163"/>
      <c r="C66" s="164"/>
      <c r="D66" s="112"/>
      <c r="E66" s="162"/>
      <c r="F66" s="163"/>
      <c r="G66" s="163"/>
      <c r="H66" s="163"/>
      <c r="I66" s="164"/>
      <c r="J66" s="112"/>
      <c r="K66" s="112"/>
      <c r="L66" s="161"/>
      <c r="M66" s="112"/>
    </row>
    <row r="67" spans="1:13" ht="15" thickBot="1">
      <c r="A67" s="165"/>
      <c r="B67" s="166"/>
      <c r="C67" s="167"/>
      <c r="D67" s="112"/>
      <c r="E67" s="165"/>
      <c r="F67" s="166"/>
      <c r="G67" s="166"/>
      <c r="H67" s="166"/>
      <c r="I67" s="167"/>
      <c r="J67" s="112"/>
      <c r="K67" s="112"/>
      <c r="L67" s="161"/>
      <c r="M67" s="112"/>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sheetData>
  <sheetProtection selectLockedCells="1"/>
  <autoFilter ref="A8:M8"/>
  <mergeCells count="13">
    <mergeCell ref="L44:L46"/>
    <mergeCell ref="A45:C46"/>
    <mergeCell ref="E45:I46"/>
    <mergeCell ref="B1:D1"/>
    <mergeCell ref="B2:D2"/>
    <mergeCell ref="B3:D3"/>
    <mergeCell ref="A44:C44"/>
    <mergeCell ref="E44:I44"/>
    <mergeCell ref="A65:C65"/>
    <mergeCell ref="E65:I65"/>
    <mergeCell ref="L65:L67"/>
    <mergeCell ref="A66:C67"/>
    <mergeCell ref="E66:I67"/>
  </mergeCells>
  <phoneticPr fontId="35" type="noConversion"/>
  <conditionalFormatting sqref="B1:B3">
    <cfRule type="containsBlanks" dxfId="10" priority="5">
      <formula>LEN(TRIM(B1))=0</formula>
    </cfRule>
  </conditionalFormatting>
  <conditionalFormatting sqref="A4227:M65434 A47:M64 A9:M43">
    <cfRule type="containsBlanks" dxfId="9" priority="4">
      <formula>LEN(TRIM(A9))=0</formula>
    </cfRule>
  </conditionalFormatting>
  <dataValidations count="2">
    <dataValidation type="list" allowBlank="1" showInputMessage="1" showErrorMessage="1" sqref="M9:M65434">
      <formula1>"Evet,Hayır"</formula1>
    </dataValidation>
    <dataValidation type="list" allowBlank="1" showInputMessage="1" showErrorMessage="1" sqref="D9:D65434">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5" max="16383" man="1"/>
    <brk id="46"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B15" sqref="B1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8" t="str">
        <f>IF('1_GO'!C3="","",'1_GO'!C3)</f>
        <v>Şanlıurfa Defterdarlığı Personel Müdürlüğü</v>
      </c>
      <c r="C1" s="168"/>
      <c r="D1" s="168"/>
      <c r="E1" s="35" t="s">
        <v>808</v>
      </c>
      <c r="F1" s="14"/>
    </row>
    <row r="2" spans="1:6">
      <c r="A2" s="1" t="s">
        <v>786</v>
      </c>
      <c r="B2" s="169" t="str">
        <f>IF('1_GO'!C4="","",'1_GO'!C4)</f>
        <v>Disiplin ve Soruşturma İşlemleri</v>
      </c>
      <c r="C2" s="169"/>
      <c r="D2" s="169"/>
      <c r="E2" s="14"/>
      <c r="F2" s="14"/>
    </row>
    <row r="3" spans="1:6">
      <c r="A3" s="1" t="s">
        <v>785</v>
      </c>
      <c r="B3" s="170" t="str">
        <f>IF('1_GO'!C5="","",'1_GO'!C5)</f>
        <v>Görevden Uzaklaştırma ve Göreve İade İşlemine İlişkin Süreç</v>
      </c>
      <c r="C3" s="170"/>
      <c r="D3" s="170"/>
      <c r="E3" s="14"/>
      <c r="F3" s="14"/>
    </row>
    <row r="4" spans="1:6">
      <c r="A4" s="2"/>
      <c r="B4" s="2"/>
      <c r="C4" s="2"/>
      <c r="D4" s="14"/>
      <c r="E4" s="14"/>
      <c r="F4" s="14"/>
    </row>
    <row r="5" spans="1:6" ht="18">
      <c r="A5" s="6" t="s">
        <v>109</v>
      </c>
      <c r="B5" s="7"/>
      <c r="C5" s="7"/>
      <c r="D5" s="16"/>
      <c r="E5" s="171" t="s">
        <v>113</v>
      </c>
      <c r="F5" s="14"/>
    </row>
    <row r="6" spans="1:6">
      <c r="A6" s="9"/>
      <c r="B6" s="10"/>
      <c r="C6" s="10"/>
      <c r="D6" s="17"/>
      <c r="E6" s="172"/>
      <c r="F6" s="14"/>
    </row>
    <row r="7" spans="1:6">
      <c r="A7" s="14"/>
      <c r="B7" s="14"/>
      <c r="C7" s="14"/>
      <c r="D7" s="14"/>
      <c r="E7" s="14"/>
      <c r="F7" s="14"/>
    </row>
    <row r="8" spans="1:6">
      <c r="A8" s="1" t="s">
        <v>782</v>
      </c>
      <c r="B8" s="15" t="s">
        <v>1042</v>
      </c>
      <c r="C8" s="15" t="s">
        <v>1043</v>
      </c>
      <c r="D8" s="15" t="s">
        <v>108</v>
      </c>
      <c r="E8" s="15" t="s">
        <v>107</v>
      </c>
      <c r="F8" s="15" t="s">
        <v>110</v>
      </c>
    </row>
    <row r="9" spans="1:6">
      <c r="A9" s="117">
        <v>1</v>
      </c>
      <c r="B9" s="131" t="s">
        <v>1116</v>
      </c>
      <c r="C9" s="131" t="s">
        <v>1062</v>
      </c>
      <c r="D9" s="118" t="s">
        <v>1117</v>
      </c>
      <c r="E9" s="118" t="s">
        <v>1118</v>
      </c>
      <c r="F9" s="118" t="s">
        <v>1119</v>
      </c>
    </row>
    <row r="10" spans="1:6">
      <c r="A10" s="117">
        <v>2</v>
      </c>
      <c r="B10" s="131" t="s">
        <v>1062</v>
      </c>
      <c r="C10" s="131" t="s">
        <v>1063</v>
      </c>
      <c r="D10" s="118" t="s">
        <v>1117</v>
      </c>
      <c r="E10" s="118" t="s">
        <v>1118</v>
      </c>
      <c r="F10" s="118" t="s">
        <v>1119</v>
      </c>
    </row>
    <row r="11" spans="1:6">
      <c r="A11" s="117">
        <v>3</v>
      </c>
      <c r="B11" s="132" t="s">
        <v>1063</v>
      </c>
      <c r="C11" s="118" t="s">
        <v>1064</v>
      </c>
      <c r="D11" s="118" t="s">
        <v>1117</v>
      </c>
      <c r="E11" s="118" t="s">
        <v>1118</v>
      </c>
      <c r="F11" s="118" t="s">
        <v>1119</v>
      </c>
    </row>
    <row r="12" spans="1:6">
      <c r="A12" s="117">
        <v>4</v>
      </c>
      <c r="B12" s="118" t="s">
        <v>1064</v>
      </c>
      <c r="C12" s="118" t="s">
        <v>1065</v>
      </c>
      <c r="D12" s="118" t="s">
        <v>1117</v>
      </c>
      <c r="E12" s="118" t="s">
        <v>1118</v>
      </c>
      <c r="F12" s="118" t="s">
        <v>1119</v>
      </c>
    </row>
    <row r="13" spans="1:6">
      <c r="A13" s="117">
        <v>6</v>
      </c>
      <c r="B13" s="118" t="s">
        <v>1065</v>
      </c>
      <c r="C13" s="118" t="s">
        <v>1066</v>
      </c>
      <c r="D13" s="118" t="s">
        <v>1117</v>
      </c>
      <c r="E13" s="118" t="s">
        <v>1118</v>
      </c>
      <c r="F13" s="118" t="s">
        <v>1119</v>
      </c>
    </row>
  </sheetData>
  <sheetProtection formatCells="0" selectLockedCells="1"/>
  <mergeCells count="4">
    <mergeCell ref="B1:D1"/>
    <mergeCell ref="B2:D2"/>
    <mergeCell ref="B3:D3"/>
    <mergeCell ref="E5:E6"/>
  </mergeCells>
  <phoneticPr fontId="35" type="noConversion"/>
  <conditionalFormatting sqref="B1:B3">
    <cfRule type="containsBlanks" dxfId="8" priority="3">
      <formula>LEN(TRIM(B1))=0</formula>
    </cfRule>
  </conditionalFormatting>
  <conditionalFormatting sqref="A9:F65536">
    <cfRule type="containsBlanks" dxfId="7" priority="2">
      <formula>LEN(TRIM(A9))=0</formula>
    </cfRule>
  </conditionalFormatting>
  <conditionalFormatting sqref="A9:F13">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view="pageBreakPreview" topLeftCell="A7" zoomScale="115" zoomScaleNormal="120" zoomScaleSheetLayoutView="115" zoomScalePageLayoutView="120" workbookViewId="0">
      <selection activeCell="E7" sqref="E7"/>
    </sheetView>
  </sheetViews>
  <sheetFormatPr defaultRowHeight="14.25"/>
  <sheetData>
    <row r="1" spans="1:9" ht="54" customHeight="1">
      <c r="A1" s="173" t="s">
        <v>1055</v>
      </c>
      <c r="B1" s="173"/>
      <c r="C1" s="173"/>
      <c r="D1" s="173"/>
      <c r="E1" s="173"/>
      <c r="F1" s="173"/>
      <c r="G1" s="173"/>
      <c r="H1" s="173"/>
      <c r="I1" s="35" t="s">
        <v>808</v>
      </c>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8" t="str">
        <f>IF('1_GO'!C3="","",'1_GO'!C3)</f>
        <v>Şanlıurfa Defterdarlığı Personel Müdürlüğü</v>
      </c>
      <c r="C1" s="168"/>
      <c r="D1" s="168"/>
      <c r="E1" s="35" t="s">
        <v>808</v>
      </c>
      <c r="F1" s="14"/>
      <c r="G1" s="14"/>
    </row>
    <row r="2" spans="1:7">
      <c r="A2" s="1" t="s">
        <v>786</v>
      </c>
      <c r="B2" s="169" t="str">
        <f>IF('1_GO'!C4="","",'1_GO'!C4)</f>
        <v>Disiplin ve Soruşturma İşlemleri</v>
      </c>
      <c r="C2" s="169"/>
      <c r="D2" s="169"/>
      <c r="E2" s="14"/>
      <c r="F2" s="14"/>
      <c r="G2" s="14"/>
    </row>
    <row r="3" spans="1:7">
      <c r="A3" s="1" t="s">
        <v>785</v>
      </c>
      <c r="B3" s="170" t="str">
        <f>IF('1_GO'!C5="","",'1_GO'!C5)</f>
        <v>Görevden Uzaklaştırma ve Göreve İade İşlemine İlişkin Süreç</v>
      </c>
      <c r="C3" s="170"/>
      <c r="D3" s="17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1120</v>
      </c>
      <c r="B10" s="30" t="s">
        <v>1120</v>
      </c>
      <c r="C10" s="30" t="s">
        <v>1120</v>
      </c>
      <c r="E10" s="30" t="s">
        <v>1120</v>
      </c>
      <c r="F10" s="30" t="s">
        <v>1120</v>
      </c>
      <c r="G10" s="30" t="s">
        <v>1120</v>
      </c>
    </row>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6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8" t="str">
        <f>IF('1_GO'!C3="","",'1_GO'!C3)</f>
        <v>Şanlıurfa Defterdarlığı Personel Müdürlüğü</v>
      </c>
      <c r="C1" s="168"/>
      <c r="D1" s="168"/>
      <c r="E1" s="35" t="s">
        <v>808</v>
      </c>
      <c r="F1" s="14"/>
    </row>
    <row r="2" spans="1:6">
      <c r="A2" s="1" t="s">
        <v>786</v>
      </c>
      <c r="B2" s="169" t="str">
        <f>IF('1_GO'!C4="","",'1_GO'!C4)</f>
        <v>Disiplin ve Soruşturma İşlemleri</v>
      </c>
      <c r="C2" s="169"/>
      <c r="D2" s="169"/>
      <c r="E2" s="14"/>
      <c r="F2" s="14"/>
    </row>
    <row r="3" spans="1:6">
      <c r="A3" s="1" t="s">
        <v>785</v>
      </c>
      <c r="B3" s="170" t="str">
        <f>IF('1_GO'!C5="","",'1_GO'!C5)</f>
        <v>Görevden Uzaklaştırma ve Göreve İade İşlemine İlişkin Süreç</v>
      </c>
      <c r="C3" s="170"/>
      <c r="D3" s="170"/>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1122</v>
      </c>
      <c r="C10" s="29">
        <v>4143133551</v>
      </c>
      <c r="D10" s="133" t="s">
        <v>1123</v>
      </c>
      <c r="E10" s="29" t="s">
        <v>1057</v>
      </c>
      <c r="F10" s="29" t="s">
        <v>1121</v>
      </c>
    </row>
  </sheetData>
  <sheetProtection selectLockedCells="1"/>
  <mergeCells count="3">
    <mergeCell ref="B1:D1"/>
    <mergeCell ref="B2:D2"/>
    <mergeCell ref="B3:D3"/>
  </mergeCells>
  <phoneticPr fontId="35" type="noConversion"/>
  <conditionalFormatting sqref="B1:B3">
    <cfRule type="containsBlanks" dxfId="3" priority="4">
      <formula>LEN(TRIM(B1))=0</formula>
    </cfRule>
  </conditionalFormatting>
  <conditionalFormatting sqref="A10:F65536">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4" t="s">
        <v>909</v>
      </c>
      <c r="B28" s="22" t="s">
        <v>910</v>
      </c>
      <c r="C28" s="22" t="s">
        <v>911</v>
      </c>
      <c r="D28" s="22" t="s">
        <v>912</v>
      </c>
    </row>
    <row r="29" spans="1:4" ht="63.75">
      <c r="A29" s="175"/>
      <c r="B29" s="22" t="s">
        <v>913</v>
      </c>
      <c r="C29" s="22" t="s">
        <v>911</v>
      </c>
      <c r="D29" s="22" t="s">
        <v>912</v>
      </c>
    </row>
    <row r="30" spans="1:4" ht="51">
      <c r="A30" s="17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7" t="s">
        <v>924</v>
      </c>
      <c r="B33" s="22" t="s">
        <v>925</v>
      </c>
      <c r="C33" s="22" t="s">
        <v>926</v>
      </c>
      <c r="D33" s="22" t="s">
        <v>927</v>
      </c>
    </row>
    <row r="34" spans="1:4" ht="51">
      <c r="A34" s="178"/>
      <c r="B34" s="22" t="s">
        <v>928</v>
      </c>
      <c r="C34" s="22" t="s">
        <v>929</v>
      </c>
      <c r="D34" s="22" t="s">
        <v>930</v>
      </c>
    </row>
    <row r="35" spans="1:4" ht="51">
      <c r="A35" s="21" t="s">
        <v>931</v>
      </c>
      <c r="B35" s="22" t="s">
        <v>932</v>
      </c>
      <c r="C35" s="22" t="s">
        <v>931</v>
      </c>
      <c r="D35" s="22" t="s">
        <v>933</v>
      </c>
    </row>
    <row r="36" spans="1:4" ht="25.5">
      <c r="A36" s="177" t="s">
        <v>934</v>
      </c>
      <c r="B36" s="22" t="s">
        <v>935</v>
      </c>
      <c r="C36" s="22" t="s">
        <v>936</v>
      </c>
      <c r="D36" s="22" t="s">
        <v>937</v>
      </c>
    </row>
    <row r="37" spans="1:4" ht="25.5">
      <c r="A37" s="179"/>
      <c r="B37" s="22" t="s">
        <v>938</v>
      </c>
      <c r="C37" s="22" t="s">
        <v>936</v>
      </c>
      <c r="D37" s="22" t="s">
        <v>937</v>
      </c>
    </row>
    <row r="38" spans="1:4" ht="38.25">
      <c r="A38" s="17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6" t="s">
        <v>104</v>
      </c>
      <c r="D1" s="146"/>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43" t="s">
        <v>101</v>
      </c>
      <c r="C36" s="143"/>
      <c r="D36" s="143"/>
      <c r="E36" s="143"/>
      <c r="F36" s="143"/>
      <c r="G36" s="143"/>
      <c r="H36" s="143"/>
      <c r="I36" s="143"/>
      <c r="J36" s="143"/>
      <c r="K36" s="143"/>
      <c r="L36" s="56"/>
      <c r="M36" s="56"/>
      <c r="N36" s="56"/>
      <c r="O36" s="56"/>
      <c r="P36" s="56"/>
      <c r="Q36" s="56"/>
    </row>
    <row r="37" spans="2:17">
      <c r="B37" s="147" t="s">
        <v>47</v>
      </c>
      <c r="C37" s="147"/>
      <c r="D37" s="147"/>
      <c r="E37" s="147"/>
      <c r="F37" s="147"/>
      <c r="G37" s="147"/>
      <c r="H37" s="147"/>
      <c r="I37" s="147"/>
      <c r="J37" s="147"/>
      <c r="K37" s="147"/>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47" t="s">
        <v>102</v>
      </c>
      <c r="C40" s="147"/>
      <c r="D40" s="147"/>
      <c r="E40" s="147"/>
      <c r="F40" s="147"/>
      <c r="G40" s="147"/>
      <c r="H40" s="147"/>
      <c r="I40" s="147"/>
      <c r="J40" s="147"/>
      <c r="K40" s="147"/>
      <c r="L40" s="56"/>
      <c r="M40" s="56"/>
      <c r="N40" s="56"/>
      <c r="O40" s="56"/>
      <c r="P40" s="56"/>
      <c r="Q40" s="56"/>
    </row>
    <row r="41" spans="2:17">
      <c r="B41" s="147" t="s">
        <v>48</v>
      </c>
      <c r="C41" s="147"/>
      <c r="D41" s="147"/>
      <c r="E41" s="147"/>
      <c r="F41" s="147"/>
      <c r="G41" s="147"/>
      <c r="H41" s="147"/>
      <c r="I41" s="147"/>
      <c r="J41" s="147"/>
      <c r="K41" s="147"/>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44" t="s">
        <v>66</v>
      </c>
      <c r="C64" s="145"/>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43" t="s">
        <v>74</v>
      </c>
      <c r="C78" s="143"/>
      <c r="D78" s="143"/>
      <c r="E78" s="143"/>
      <c r="F78" s="143"/>
      <c r="G78" s="143"/>
      <c r="H78" s="143"/>
      <c r="I78" s="143"/>
      <c r="J78" s="143"/>
      <c r="K78" s="143"/>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43" t="s">
        <v>75</v>
      </c>
      <c r="C105" s="143"/>
      <c r="D105" s="143"/>
      <c r="E105" s="143"/>
      <c r="F105" s="143"/>
      <c r="G105" s="143"/>
      <c r="H105" s="143"/>
      <c r="I105" s="143"/>
      <c r="J105" s="143"/>
      <c r="K105" s="143"/>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view="pageBreakPreview" topLeftCell="A16" zoomScale="115" zoomScaleNormal="120" zoomScaleSheetLayoutView="115" zoomScalePageLayoutView="120" workbookViewId="0">
      <selection activeCell="H25" sqref="H25"/>
    </sheetView>
  </sheetViews>
  <sheetFormatPr defaultRowHeight="14.25"/>
  <sheetData>
    <row r="1" spans="1:9">
      <c r="A1" s="149" t="s">
        <v>1056</v>
      </c>
      <c r="B1" s="149"/>
      <c r="C1" s="149"/>
      <c r="D1" s="149"/>
      <c r="E1" s="149"/>
      <c r="F1" s="149"/>
      <c r="G1" s="149"/>
      <c r="H1" s="149"/>
    </row>
    <row r="2" spans="1:9">
      <c r="A2" s="149" t="s">
        <v>1057</v>
      </c>
      <c r="B2" s="149"/>
      <c r="C2" s="149"/>
      <c r="D2" s="149"/>
      <c r="E2" s="149"/>
      <c r="F2" s="149"/>
      <c r="G2" s="149"/>
      <c r="H2" s="149"/>
    </row>
    <row r="3" spans="1:9" ht="23.25">
      <c r="A3" s="148"/>
      <c r="B3" s="148"/>
      <c r="C3" s="148"/>
      <c r="D3" s="148"/>
      <c r="E3" s="148"/>
      <c r="F3" s="148"/>
      <c r="G3" s="148"/>
      <c r="H3" s="148"/>
    </row>
    <row r="4" spans="1:9" ht="23.25">
      <c r="A4" s="150" t="s">
        <v>1055</v>
      </c>
      <c r="B4" s="150"/>
      <c r="C4" s="150"/>
      <c r="D4" s="150"/>
      <c r="E4" s="150"/>
      <c r="F4" s="150"/>
      <c r="G4" s="150"/>
      <c r="H4" s="150"/>
      <c r="I4" s="150"/>
    </row>
    <row r="6" spans="1:9">
      <c r="D6" s="114"/>
    </row>
    <row r="7" spans="1:9">
      <c r="D7" s="114"/>
    </row>
    <row r="8" spans="1:9">
      <c r="D8" s="114"/>
    </row>
    <row r="9" spans="1:9">
      <c r="D9" s="114"/>
    </row>
    <row r="31" ht="18.75" customHeight="1"/>
  </sheetData>
  <mergeCells count="4">
    <mergeCell ref="A3:H3"/>
    <mergeCell ref="A1:H1"/>
    <mergeCell ref="A2:H2"/>
    <mergeCell ref="A4:I4"/>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B20" sqref="B20"/>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1" t="str">
        <f>IF('1_GO'!C3="","",'1_GO'!C3)</f>
        <v>Şanlıurfa Defterdarlığı Personel Müdürlüğü</v>
      </c>
      <c r="C1" s="152"/>
      <c r="D1" s="35" t="s">
        <v>808</v>
      </c>
    </row>
    <row r="2" spans="1:4">
      <c r="A2" s="1" t="s">
        <v>786</v>
      </c>
      <c r="B2" s="153" t="str">
        <f>IF('1_GO'!C4="","",'1_GO'!C4)</f>
        <v>Disiplin ve Soruşturma İşlemleri</v>
      </c>
      <c r="C2" s="154"/>
    </row>
    <row r="3" spans="1:4">
      <c r="A3" s="1" t="s">
        <v>785</v>
      </c>
      <c r="B3" s="155" t="str">
        <f>IF('1_GO'!C5="","",'1_GO'!C5)</f>
        <v>Görevden Uzaklaştırma ve Göreve İade İşlemine İlişkin Süreç</v>
      </c>
      <c r="C3" s="15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1061</v>
      </c>
    </row>
    <row r="10" spans="1:4">
      <c r="A10" s="12">
        <v>2</v>
      </c>
      <c r="B10" s="12" t="s">
        <v>1062</v>
      </c>
    </row>
    <row r="11" spans="1:4">
      <c r="A11" s="12">
        <v>3</v>
      </c>
      <c r="B11" s="12" t="s">
        <v>1063</v>
      </c>
    </row>
    <row r="12" spans="1:4">
      <c r="A12" s="12">
        <v>4</v>
      </c>
      <c r="B12" s="12" t="s">
        <v>1064</v>
      </c>
    </row>
    <row r="13" spans="1:4">
      <c r="A13" s="12">
        <v>5</v>
      </c>
      <c r="B13" s="12" t="s">
        <v>1065</v>
      </c>
    </row>
    <row r="14" spans="1:4">
      <c r="A14" s="12">
        <v>6</v>
      </c>
      <c r="B14" s="12" t="s">
        <v>1066</v>
      </c>
    </row>
  </sheetData>
  <sheetProtection selectLockedCells="1"/>
  <mergeCells count="3">
    <mergeCell ref="B1:C1"/>
    <mergeCell ref="B2:C2"/>
    <mergeCell ref="B3:C3"/>
  </mergeCells>
  <phoneticPr fontId="35" type="noConversion"/>
  <conditionalFormatting sqref="B1:C3">
    <cfRule type="containsBlanks" dxfId="35" priority="5">
      <formula>LEN(TRIM(B1))=0</formula>
    </cfRule>
  </conditionalFormatting>
  <conditionalFormatting sqref="A9:B150 A151:C65324">
    <cfRule type="containsBlanks" dxfId="34" priority="4">
      <formula>LEN(TRIM(A9))=0</formula>
    </cfRule>
  </conditionalFormatting>
  <conditionalFormatting sqref="C9:C150">
    <cfRule type="containsBlanks" dxfId="33" priority="3">
      <formula>LEN(TRIM(C9))=0</formula>
    </cfRule>
  </conditionalFormatting>
  <conditionalFormatting sqref="A9:B15">
    <cfRule type="containsBlanks" dxfId="32" priority="2">
      <formula>LEN(TRIM(A9))=0</formula>
    </cfRule>
  </conditionalFormatting>
  <conditionalFormatting sqref="A9:B15">
    <cfRule type="containsBlanks" dxfId="3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A9" sqref="A9:B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1" t="str">
        <f>IF('1_GO'!C3="","",'1_GO'!C3)</f>
        <v>Şanlıurfa Defterdarlığı Personel Müdürlüğü</v>
      </c>
      <c r="C1" s="152"/>
      <c r="D1" s="35" t="s">
        <v>808</v>
      </c>
    </row>
    <row r="2" spans="1:4">
      <c r="A2" s="1" t="s">
        <v>786</v>
      </c>
      <c r="B2" s="153" t="str">
        <f>IF('1_GO'!C4="","",'1_GO'!C4)</f>
        <v>Disiplin ve Soruşturma İşlemleri</v>
      </c>
      <c r="C2" s="154"/>
    </row>
    <row r="3" spans="1:4">
      <c r="A3" s="1" t="s">
        <v>785</v>
      </c>
      <c r="B3" s="155" t="str">
        <f>IF('1_GO'!C5="","",'1_GO'!C5)</f>
        <v>Görevden Uzaklaştırma ve Göreve İade İşlemine İlişkin Süreç</v>
      </c>
      <c r="C3" s="156"/>
    </row>
    <row r="4" spans="1:4">
      <c r="A4" s="2"/>
      <c r="B4" s="2"/>
      <c r="C4" s="2"/>
    </row>
    <row r="5" spans="1:4" ht="18">
      <c r="A5" s="6" t="s">
        <v>1049</v>
      </c>
      <c r="B5" s="7"/>
      <c r="C5" s="8"/>
    </row>
    <row r="6" spans="1:4">
      <c r="A6" s="9" t="s">
        <v>1050</v>
      </c>
      <c r="B6" s="10"/>
      <c r="C6" s="11"/>
    </row>
    <row r="7" spans="1:4" ht="18.75">
      <c r="A7" s="105"/>
      <c r="B7" s="2"/>
      <c r="C7" s="2"/>
    </row>
    <row r="8" spans="1:4">
      <c r="A8" s="1" t="s">
        <v>782</v>
      </c>
      <c r="B8" s="1" t="s">
        <v>789</v>
      </c>
      <c r="C8" s="1" t="s">
        <v>781</v>
      </c>
    </row>
    <row r="9" spans="1:4">
      <c r="A9" s="12">
        <v>1</v>
      </c>
      <c r="B9" s="12" t="s">
        <v>1067</v>
      </c>
    </row>
    <row r="10" spans="1:4">
      <c r="A10" s="12">
        <v>2</v>
      </c>
      <c r="B10" s="12" t="s">
        <v>1068</v>
      </c>
    </row>
    <row r="11" spans="1:4">
      <c r="A11" s="12">
        <v>3</v>
      </c>
      <c r="B11" s="12" t="s">
        <v>1069</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0" priority="5">
      <formula>LEN(TRIM(B1))=0</formula>
    </cfRule>
  </conditionalFormatting>
  <conditionalFormatting sqref="A130:C65536">
    <cfRule type="containsBlanks" dxfId="29" priority="4">
      <formula>LEN(TRIM(A130))=0</formula>
    </cfRule>
  </conditionalFormatting>
  <conditionalFormatting sqref="A9:B105">
    <cfRule type="containsBlanks" dxfId="28" priority="3">
      <formula>LEN(TRIM(A9))=0</formula>
    </cfRule>
  </conditionalFormatting>
  <conditionalFormatting sqref="C9:C105">
    <cfRule type="containsBlanks" dxfId="27" priority="2">
      <formula>LEN(TRIM(C9))=0</formula>
    </cfRule>
  </conditionalFormatting>
  <conditionalFormatting sqref="A9:B11">
    <cfRule type="containsBlanks" dxfId="26" priority="1">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Görevden Uzaklaştırma ve Göreve İade İşlemine İlişkin Süreç</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1070</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SheetLayoutView="100" workbookViewId="0">
      <selection activeCell="B11" sqref="B11"/>
    </sheetView>
  </sheetViews>
  <sheetFormatPr defaultRowHeight="12.7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Görevden Uzaklaştırma ve Göreve İade İşlemine İlişkin Süreç</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1071</v>
      </c>
    </row>
    <row r="10" spans="1:3">
      <c r="A10" s="12">
        <v>2</v>
      </c>
      <c r="B10" s="12" t="s">
        <v>1073</v>
      </c>
    </row>
  </sheetData>
  <sheetProtection selectLockedCells="1"/>
  <phoneticPr fontId="35" type="noConversion"/>
  <conditionalFormatting sqref="B1:B3">
    <cfRule type="containsBlanks" dxfId="23" priority="3">
      <formula>LEN(TRIM(B1))=0</formula>
    </cfRule>
  </conditionalFormatting>
  <conditionalFormatting sqref="A9:B65535">
    <cfRule type="containsBlanks" dxfId="22" priority="2">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view="pageBreakPreview" zoomScaleSheetLayoutView="100" workbookViewId="0">
      <selection activeCell="B18" sqref="B18"/>
    </sheetView>
  </sheetViews>
  <sheetFormatPr defaultRowHeight="12.7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Görevden Uzaklaştırma ve Göreve İade İşlemine İlişkin Süreç</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1074</v>
      </c>
    </row>
    <row r="10" spans="1:3">
      <c r="A10" s="12">
        <v>2</v>
      </c>
      <c r="B10" s="12" t="s">
        <v>1075</v>
      </c>
    </row>
    <row r="11" spans="1:3">
      <c r="A11" s="12">
        <v>3</v>
      </c>
      <c r="B11" s="12" t="s">
        <v>1076</v>
      </c>
    </row>
    <row r="12" spans="1:3">
      <c r="A12" s="12">
        <v>4</v>
      </c>
      <c r="B12" s="12" t="s">
        <v>1077</v>
      </c>
    </row>
    <row r="13" spans="1:3">
      <c r="A13" s="12">
        <v>5</v>
      </c>
      <c r="B13" s="12" t="s">
        <v>1075</v>
      </c>
    </row>
  </sheetData>
  <sheetProtection selectLockedCells="1"/>
  <phoneticPr fontId="35" type="noConversion"/>
  <conditionalFormatting sqref="B1:B3">
    <cfRule type="containsBlanks" dxfId="21" priority="4">
      <formula>LEN(TRIM(B1))=0</formula>
    </cfRule>
  </conditionalFormatting>
  <conditionalFormatting sqref="A9:B65533">
    <cfRule type="containsBlanks" dxfId="20" priority="3">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7"/>
  <sheetViews>
    <sheetView view="pageBreakPreview" zoomScaleSheetLayoutView="100" workbookViewId="0">
      <selection activeCell="A13" sqref="A13"/>
    </sheetView>
  </sheetViews>
  <sheetFormatPr defaultRowHeight="12.7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Görevden Uzaklaştırma ve Göreve İade İşlemine İlişkin Süreç</v>
      </c>
    </row>
    <row r="4" spans="1:3">
      <c r="A4" s="2"/>
      <c r="B4" s="2"/>
    </row>
    <row r="5" spans="1:3" ht="18">
      <c r="A5" s="6" t="s">
        <v>445</v>
      </c>
      <c r="B5" s="8"/>
    </row>
    <row r="6" spans="1:3">
      <c r="A6" s="9"/>
      <c r="B6" s="11"/>
    </row>
    <row r="7" spans="1:3">
      <c r="A7" s="3"/>
      <c r="B7" s="2"/>
    </row>
    <row r="8" spans="1:3">
      <c r="A8" s="1" t="s">
        <v>782</v>
      </c>
      <c r="B8" s="1" t="s">
        <v>802</v>
      </c>
    </row>
    <row r="9" spans="1:3">
      <c r="A9" s="12">
        <v>1</v>
      </c>
      <c r="B9" s="12" t="s">
        <v>1078</v>
      </c>
    </row>
    <row r="10" spans="1:3">
      <c r="A10" s="12">
        <v>2</v>
      </c>
      <c r="B10" s="12" t="s">
        <v>1079</v>
      </c>
    </row>
    <row r="11" spans="1:3">
      <c r="A11" s="12">
        <v>3</v>
      </c>
      <c r="B11" s="12" t="s">
        <v>1080</v>
      </c>
    </row>
    <row r="12" spans="1:3">
      <c r="A12" s="12">
        <v>4</v>
      </c>
      <c r="B12" s="12" t="s">
        <v>1081</v>
      </c>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sheetData>
  <sheetProtection selectLockedCells="1"/>
  <phoneticPr fontId="35" type="noConversion"/>
  <conditionalFormatting sqref="B1:B3">
    <cfRule type="containsBlanks" dxfId="19" priority="3">
      <formula>LEN(TRIM(B1))=0</formula>
    </cfRule>
  </conditionalFormatting>
  <conditionalFormatting sqref="A9:B65534">
    <cfRule type="containsBlanks" dxfId="18" priority="2">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schemas.microsoft.com/office/2006/documentManagement/types"/>
    <ds:schemaRef ds:uri="http://www.w3.org/XML/1998/namespace"/>
    <ds:schemaRef ds:uri="http://schemas.microsoft.com/office/2006/metadata/properties"/>
    <ds:schemaRef ds:uri="http://purl.org/dc/elements/1.1/"/>
    <ds:schemaRef ds:uri="35a7c65a-4318-4435-86b5-157b9c248978"/>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2014-05-27T11:27:53Z</cp:lastPrinted>
  <dcterms:created xsi:type="dcterms:W3CDTF">2011-03-10T05:19:50Z</dcterms:created>
  <dcterms:modified xsi:type="dcterms:W3CDTF">2022-11-30T08:34:52Z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