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drawings/drawing3.xml" ContentType="application/vnd.openxmlformats-officedocument.drawing+xml"/>
  <Override PartName="/xl/comments12.xml" ContentType="application/vnd.openxmlformats-officedocument.spreadsheetml.comments+xml"/>
  <Override PartName="/xl/comments1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halil.sakir\Desktop\İşlem Süreçleri\"/>
    </mc:Choice>
  </mc:AlternateContent>
  <bookViews>
    <workbookView xWindow="0" yWindow="0" windowWidth="28800" windowHeight="1174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Toc179712373" localSheetId="1">MOD_KUR!$B$33</definedName>
    <definedName name="_Toc179712374" localSheetId="1">MOD_KUR!#REF!</definedName>
    <definedName name="_Toc266268040" localSheetId="1">MOD_KUR!$B$30</definedName>
    <definedName name="_xlnm._FilterDatabase" localSheetId="12" hidden="1">'37_P_Ac'!$A$8:$M$8</definedName>
    <definedName name="_xlnm._FilterDatabase" localSheetId="17" hidden="1">Yetkinlik_Egitim!$A$1:$D$299</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Modeli'!$A$1:$K$33</definedName>
    <definedName name="_xlnm.Print_Titles" localSheetId="12">'37_P_Ac'!$1:$8</definedName>
  </definedNames>
  <calcPr calcId="162913"/>
</workbook>
</file>

<file path=xl/calcChain.xml><?xml version="1.0" encoding="utf-8"?>
<calcChain xmlns="http://schemas.openxmlformats.org/spreadsheetml/2006/main">
  <c r="B2" i="2" l="1"/>
  <c r="A26" i="1"/>
  <c r="A25" i="1"/>
  <c r="B3" i="35"/>
  <c r="B2" i="35"/>
  <c r="B1" i="35"/>
  <c r="A30" i="1"/>
  <c r="B3" i="22"/>
  <c r="B2" i="22"/>
  <c r="B1" i="22"/>
  <c r="B3" i="21"/>
  <c r="B2" i="21"/>
  <c r="B1" i="21"/>
  <c r="B3" i="3"/>
  <c r="B2" i="3"/>
  <c r="B1" i="3"/>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 r="A28" i="1"/>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shape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<sst xmlns="http://schemas.openxmlformats.org/spreadsheetml/2006/main" count="1615" uniqueCount="1087">
  <si>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</si>
  <si>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</si>
  <si>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</si>
  <si>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</si>
  <si>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</si>
  <si>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</si>
  <si>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</si>
  <si>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</si>
  <si>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</si>
  <si>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</si>
  <si>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</si>
  <si>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</si>
  <si>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</si>
  <si>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</si>
  <si>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</si>
  <si>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</si>
  <si>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</si>
  <si>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</si>
  <si>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</si>
  <si>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</si>
  <si>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</si>
  <si>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</si>
  <si>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</si>
  <si>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</si>
  <si>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</si>
  <si>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</si>
  <si>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</si>
  <si>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</si>
  <si>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</si>
  <si>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</si>
  <si>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</si>
  <si>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</si>
  <si>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</si>
  <si>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</si>
  <si>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</si>
  <si>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</si>
  <si>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</si>
  <si>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</si>
  <si>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</si>
  <si>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</si>
  <si>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</si>
  <si>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</si>
  <si>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</si>
  <si>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</si>
  <si>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</si>
  <si>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</si>
  <si>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</si>
  <si>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</si>
  <si>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</si>
  <si>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</si>
  <si>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</si>
  <si>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</si>
  <si>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</si>
  <si>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</si>
  <si>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</si>
  <si>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</si>
  <si>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</si>
  <si>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</si>
  <si>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</si>
  <si>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</si>
  <si>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</si>
  <si>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</si>
  <si>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</si>
  <si>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</si>
  <si>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</si>
  <si>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</si>
  <si>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</si>
  <si>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</si>
  <si>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</si>
  <si>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</si>
  <si>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</si>
  <si>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</si>
  <si>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</si>
  <si>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</si>
  <si>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</si>
  <si>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</si>
  <si>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</si>
  <si>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</si>
  <si>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</si>
  <si>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</si>
  <si>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</si>
  <si>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</si>
  <si>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</si>
  <si>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</si>
  <si>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</si>
  <si>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</si>
  <si>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</si>
  <si>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</si>
  <si>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</si>
  <si>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</si>
  <si>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</si>
  <si>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</si>
  <si>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</si>
  <si>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</si>
  <si>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</si>
  <si>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</si>
  <si>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</si>
  <si>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</si>
  <si>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</si>
  <si>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</si>
  <si>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</si>
  <si>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</si>
  <si>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</si>
  <si>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</si>
  <si>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</si>
  <si>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</si>
  <si>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</si>
  <si>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</si>
  <si>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</si>
  <si>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</si>
  <si>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</si>
  <si>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</si>
  <si>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</si>
  <si>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</si>
  <si>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</si>
  <si>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</si>
  <si>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</si>
  <si>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</si>
  <si>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</si>
  <si>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</si>
  <si>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</si>
  <si>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</si>
  <si>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</si>
  <si>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</si>
  <si>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</si>
  <si>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</si>
  <si>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</si>
  <si>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</si>
  <si>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</si>
  <si>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</si>
  <si>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</si>
  <si>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</si>
  <si>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</si>
  <si>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</si>
  <si>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</si>
  <si>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</si>
  <si>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</si>
  <si>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</si>
  <si>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</si>
  <si>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</si>
  <si>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</si>
  <si>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</si>
  <si>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</si>
  <si>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</si>
  <si>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</si>
  <si>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</si>
  <si>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</si>
  <si>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</si>
  <si>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</si>
  <si>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</si>
  <si>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</si>
  <si>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</si>
  <si>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</si>
  <si>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</si>
  <si>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</si>
  <si>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</si>
  <si>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</si>
  <si>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</si>
  <si>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</si>
  <si>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</si>
  <si>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</si>
  <si>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</si>
  <si>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</si>
  <si>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</si>
  <si>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</si>
  <si>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</si>
  <si>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</si>
  <si>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</si>
  <si>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</si>
  <si>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</si>
  <si>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</si>
  <si>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</si>
  <si>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</si>
  <si>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</si>
  <si>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</si>
  <si>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</si>
  <si>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</si>
  <si>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</si>
  <si>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</si>
  <si>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</si>
  <si>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</si>
  <si>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</si>
  <si>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</si>
  <si>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</si>
  <si>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</si>
  <si>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</si>
  <si>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</si>
  <si>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</si>
  <si>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</si>
  <si>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</si>
  <si>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</si>
  <si>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</si>
  <si>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</si>
  <si>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</si>
  <si>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</si>
  <si>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</si>
  <si>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</si>
  <si>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</si>
  <si>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</si>
  <si>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</si>
  <si>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</si>
  <si>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</si>
  <si>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</si>
  <si>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</si>
  <si>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</si>
  <si>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</si>
  <si>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</si>
  <si>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</si>
  <si>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</si>
  <si>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</si>
  <si>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</si>
  <si>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</si>
  <si>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</si>
  <si>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</si>
  <si>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</si>
  <si>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</si>
  <si>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</si>
  <si>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</si>
  <si>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</si>
  <si>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</si>
  <si>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</si>
  <si>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</si>
  <si>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</si>
  <si>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</si>
  <si>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</si>
  <si>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</si>
  <si>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</si>
  <si>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</si>
  <si>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</si>
  <si>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</si>
  <si>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</si>
  <si>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</si>
  <si>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</si>
  <si>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</si>
  <si>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</si>
  <si>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</si>
  <si>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</si>
  <si>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</si>
  <si>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</si>
  <si>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</si>
  <si>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</si>
  <si>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</si>
  <si>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</si>
  <si>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</si>
  <si>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</si>
  <si>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</si>
  <si>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</si>
  <si>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</si>
  <si>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</si>
  <si>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</si>
  <si>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</si>
  <si>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</si>
  <si>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</si>
  <si>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</si>
  <si>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</si>
  <si>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</si>
  <si>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</si>
  <si>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</si>
  <si>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</si>
  <si>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</si>
  <si>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</si>
  <si>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</si>
  <si>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</si>
  <si>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</si>
  <si>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</si>
  <si>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</si>
  <si>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</si>
  <si>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</si>
  <si>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</si>
  <si>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</si>
  <si>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</si>
  <si>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</si>
  <si>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</si>
  <si>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</si>
  <si>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</si>
  <si>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</si>
  <si>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</si>
  <si>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</si>
  <si>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</si>
  <si>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</si>
  <si>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</si>
  <si>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</si>
  <si>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</si>
  <si>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</si>
  <si>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</si>
  <si>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</si>
  <si>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</si>
  <si>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</si>
  <si>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</si>
  <si>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</si>
  <si>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</si>
  <si>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</si>
  <si>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</si>
  <si>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</si>
  <si>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</si>
  <si>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</si>
  <si>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</si>
  <si>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</si>
  <si>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</si>
  <si>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</si>
  <si>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</si>
  <si>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</si>
  <si>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</si>
  <si>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</si>
  <si>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</si>
  <si>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</si>
  <si>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</si>
  <si>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</si>
  <si>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</si>
  <si>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</si>
  <si>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</si>
  <si>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</si>
  <si>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</si>
  <si>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</si>
  <si>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</si>
  <si>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</si>
  <si>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</si>
  <si>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</si>
  <si>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</si>
  <si>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</si>
  <si>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</si>
  <si>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</si>
  <si>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</si>
  <si>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</si>
  <si>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</si>
  <si>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</si>
  <si>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</si>
  <si>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</si>
  <si>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</si>
  <si>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</si>
  <si>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</si>
  <si>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</si>
  <si>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</si>
  <si>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</si>
  <si>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</si>
  <si>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</si>
  <si>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</si>
  <si>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</si>
  <si>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</si>
  <si>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</si>
  <si>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</si>
  <si>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</si>
  <si>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</si>
  <si>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</si>
  <si>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</si>
  <si>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</si>
  <si>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</si>
  <si>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</si>
  <si>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</si>
  <si>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</si>
  <si>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</si>
  <si>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</si>
  <si>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</si>
  <si>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</si>
  <si>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</si>
  <si>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</si>
  <si>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</si>
  <si>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</si>
  <si>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</si>
  <si>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</si>
  <si>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</si>
  <si>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</si>
  <si>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</si>
  <si>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</si>
  <si>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</si>
  <si>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</si>
  <si>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</si>
  <si>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</si>
  <si>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</si>
  <si>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</si>
  <si>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</si>
  <si>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</si>
  <si>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</si>
  <si>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</si>
  <si>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</si>
  <si>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</si>
  <si>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</si>
  <si>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</si>
  <si>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</si>
  <si>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</si>
  <si>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</si>
  <si>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</si>
  <si>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</si>
  <si>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</si>
  <si>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</si>
  <si>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</si>
  <si>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</si>
  <si>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</si>
  <si>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</si>
  <si>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</si>
  <si>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</si>
  <si>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</si>
  <si>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</si>
  <si>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</si>
  <si>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</si>
  <si>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</si>
  <si>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</si>
  <si>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</si>
  <si>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</si>
  <si>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</si>
  <si>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</si>
  <si>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</si>
  <si>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</si>
  <si>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</si>
  <si>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</si>
  <si>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</si>
  <si>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</si>
  <si>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</si>
  <si>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</si>
  <si>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</si>
  <si>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</si>
  <si>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</si>
  <si>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</si>
  <si>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</si>
  <si>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</si>
  <si>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</si>
  <si>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</si>
  <si>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</si>
  <si>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</si>
  <si>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</si>
  <si>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</si>
  <si>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</si>
  <si>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</si>
  <si>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</si>
  <si>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</si>
  <si>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</si>
  <si>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</si>
  <si>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</si>
  <si>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</si>
  <si>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</si>
  <si>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</si>
  <si>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</si>
  <si>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</si>
  <si>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</si>
  <si>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</si>
  <si>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</si>
  <si>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</si>
  <si>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</si>
  <si>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</si>
  <si>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</si>
  <si>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</si>
  <si>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</si>
  <si>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</si>
  <si>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</si>
  <si>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</si>
  <si>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</si>
  <si>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</si>
  <si>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</si>
  <si>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</si>
  <si>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</si>
  <si>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</si>
  <si>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</si>
  <si>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</si>
  <si>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</si>
  <si>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</si>
  <si>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</si>
  <si>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</si>
  <si>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</si>
  <si>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</si>
  <si>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</si>
  <si>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</si>
  <si>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</si>
  <si>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</si>
  <si>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</si>
  <si>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</si>
  <si>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</si>
  <si>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</si>
  <si>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</si>
  <si>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</si>
  <si>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</si>
  <si>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</si>
  <si>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</si>
  <si>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</si>
  <si>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</si>
  <si>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</si>
  <si>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</si>
  <si>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</si>
  <si>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</si>
  <si>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</si>
  <si>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</si>
  <si>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</si>
  <si>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</si>
  <si>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</si>
  <si>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</si>
  <si>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</si>
  <si>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</si>
  <si>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</si>
  <si>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</si>
  <si>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</si>
  <si>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</si>
  <si>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</si>
  <si>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</si>
  <si>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</si>
  <si>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</si>
  <si>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</si>
  <si>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</si>
  <si>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</si>
  <si>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</si>
  <si>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</si>
  <si>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</si>
  <si>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</si>
  <si>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</si>
  <si>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</si>
  <si>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</si>
  <si>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</si>
  <si>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</si>
  <si>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</si>
  <si>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</si>
  <si>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</si>
  <si>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</si>
  <si>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</si>
  <si>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</si>
  <si>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</si>
  <si>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</si>
  <si>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</si>
  <si>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</si>
  <si>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</si>
  <si>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</si>
  <si>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</si>
  <si>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</si>
  <si>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</si>
  <si>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</si>
  <si>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</si>
  <si>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</si>
  <si>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</si>
  <si>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</si>
  <si>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</si>
  <si>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</si>
  <si>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</si>
  <si>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</si>
  <si>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</si>
  <si>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</si>
  <si>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</si>
  <si>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</si>
  <si>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</si>
  <si>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</si>
  <si>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</si>
  <si>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</si>
  <si>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</si>
  <si>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</si>
  <si>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</si>
  <si>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</si>
  <si>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</si>
  <si>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</si>
  <si>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</si>
  <si>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</si>
  <si>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</si>
  <si>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</si>
  <si>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</si>
  <si>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</si>
  <si>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</si>
  <si>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</si>
  <si>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</si>
  <si>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</si>
  <si>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</si>
  <si>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</si>
  <si>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</si>
  <si>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</si>
  <si>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</si>
  <si>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</si>
  <si>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</si>
  <si>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</si>
  <si>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</si>
  <si>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</si>
  <si>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</si>
  <si>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</si>
  <si>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</si>
  <si>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</si>
  <si>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</si>
  <si>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</si>
  <si>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</si>
  <si>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</si>
  <si>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</si>
  <si>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</si>
  <si>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</si>
  <si>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</si>
  <si>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</si>
  <si>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</si>
  <si>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</si>
  <si>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</si>
  <si>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</si>
  <si>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</si>
  <si>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</si>
  <si>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</si>
  <si>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</si>
  <si>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</si>
  <si>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</si>
  <si>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</si>
  <si>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</si>
  <si>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</si>
  <si>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</si>
  <si>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</si>
  <si>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</si>
  <si>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</si>
  <si>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</si>
  <si>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</si>
  <si>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</si>
  <si>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</si>
  <si>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</si>
  <si>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</si>
  <si>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</si>
  <si>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</si>
  <si>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</si>
  <si>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</si>
  <si>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</si>
  <si>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</si>
  <si>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</si>
  <si>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</si>
  <si>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</si>
  <si>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</si>
  <si>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</si>
  <si>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</si>
  <si>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</si>
  <si>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</si>
  <si>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</si>
  <si>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</si>
  <si>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</si>
  <si>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</si>
  <si>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</si>
  <si>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</si>
  <si>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</si>
  <si>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</si>
  <si>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</si>
  <si>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</si>
  <si>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</si>
  <si>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</si>
  <si>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</si>
  <si>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</si>
  <si>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</si>
  <si>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</si>
  <si>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</si>
  <si>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</si>
  <si>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</si>
  <si>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</si>
  <si>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</si>
  <si>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</si>
  <si>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</si>
  <si>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</si>
  <si>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</si>
  <si>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</si>
  <si>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</si>
  <si>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</si>
  <si>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</si>
  <si>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</si>
  <si>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</si>
  <si>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</si>
  <si>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</si>
  <si>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</si>
  <si>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</si>
  <si>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</si>
  <si>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</si>
  <si>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</si>
  <si>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</si>
  <si>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</si>
  <si>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</si>
  <si>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</si>
  <si>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</si>
  <si>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</si>
  <si>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</si>
  <si>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</si>
  <si>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</si>
  <si>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</si>
  <si>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</si>
  <si>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</si>
  <si>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</si>
  <si>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</si>
  <si>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</si>
  <si>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</si>
  <si>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</si>
  <si>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</si>
  <si>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</si>
  <si>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</si>
  <si>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</si>
  <si>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</si>
  <si>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</si>
  <si>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</si>
  <si>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</si>
  <si>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</si>
  <si>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</si>
  <si>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</si>
  <si>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</si>
  <si>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</si>
  <si>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</si>
  <si>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</si>
  <si>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</si>
  <si>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</si>
  <si>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</si>
  <si>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</si>
  <si>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</si>
  <si>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</si>
  <si>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</si>
  <si>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</si>
  <si>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</si>
  <si>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</si>
  <si>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</si>
  <si>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</si>
  <si>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</si>
  <si>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</si>
  <si>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</si>
  <si>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</si>
  <si>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</si>
  <si>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</si>
  <si>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</si>
  <si>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</si>
  <si>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</si>
  <si>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</si>
  <si>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</si>
  <si>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</si>
  <si>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</si>
  <si>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</si>
  <si>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</si>
  <si>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</si>
  <si>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</si>
  <si>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</si>
  <si>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</si>
  <si>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</si>
  <si>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</si>
  <si>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</si>
  <si>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</si>
  <si>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</si>
  <si>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</si>
  <si>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</si>
  <si>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</si>
  <si>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</si>
  <si>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</si>
  <si>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</si>
  <si>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</si>
  <si>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</si>
  <si>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</si>
  <si>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</si>
  <si>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</si>
  <si>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</si>
  <si>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</si>
  <si>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</si>
  <si>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</si>
  <si>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</si>
  <si>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</si>
  <si>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</si>
  <si>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</si>
  <si>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</si>
  <si>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</si>
  <si>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</si>
  <si>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</si>
  <si>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</si>
  <si>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</si>
  <si>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</si>
  <si>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</si>
  <si>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</si>
  <si>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</si>
  <si>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</si>
  <si>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</si>
  <si>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</si>
  <si>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</si>
  <si>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</si>
  <si>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</si>
  <si>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</si>
  <si>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</si>
  <si>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</si>
  <si>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</si>
  <si>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</si>
  <si>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</si>
  <si>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</si>
  <si>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</si>
  <si>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</si>
  <si>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</si>
  <si>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</si>
  <si>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</si>
  <si>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</si>
  <si>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</si>
  <si>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</si>
  <si>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</si>
  <si>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</si>
  <si>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</si>
  <si>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</si>
  <si>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</si>
  <si>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</si>
  <si>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</si>
  <si>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</si>
  <si>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</si>
  <si>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</si>
  <si>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</si>
  <si>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</si>
  <si>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</si>
  <si>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</si>
  <si>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</si>
  <si>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</si>
  <si>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</si>
  <si>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</si>
  <si>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</si>
  <si>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</si>
  <si>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</si>
  <si>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</si>
  <si>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</si>
  <si>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</si>
  <si>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</si>
  <si>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</si>
  <si>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</si>
  <si>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</si>
  <si>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</si>
  <si>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</si>
  <si>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</si>
  <si>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</si>
  <si>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</si>
  <si>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</si>
  <si>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</si>
  <si>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</si>
  <si>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</si>
  <si>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</si>
  <si>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</si>
  <si>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</si>
  <si>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</si>
  <si>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</si>
  <si>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</si>
  <si>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</si>
  <si>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</si>
  <si>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</si>
  <si>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</si>
  <si>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</si>
  <si>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</si>
  <si>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</si>
  <si>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</si>
  <si>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</si>
  <si>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</si>
  <si>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</si>
  <si>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</si>
  <si>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</si>
  <si>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</si>
  <si>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</si>
  <si>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</si>
  <si>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</si>
  <si>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</si>
  <si>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</si>
  <si>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</si>
  <si>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</si>
  <si>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</si>
  <si>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</si>
  <si>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</si>
  <si>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</si>
  <si>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</si>
  <si>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</si>
  <si>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</si>
  <si>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</si>
  <si>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</si>
  <si>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</si>
  <si>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</si>
  <si>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</si>
  <si>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</si>
  <si>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</si>
  <si>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</si>
  <si>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</si>
  <si>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</si>
  <si>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</si>
  <si>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</si>
  <si>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</si>
  <si>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</si>
  <si>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</si>
  <si>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</si>
  <si>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</si>
  <si>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</si>
  <si>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</si>
  <si>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</si>
  <si>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</si>
  <si>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</si>
  <si>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</si>
  <si>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</si>
  <si>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</si>
  <si>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</si>
  <si>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</si>
  <si>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</si>
  <si>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</si>
  <si>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</si>
  <si>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</si>
  <si>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</si>
  <si>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</si>
  <si>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</si>
  <si>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</si>
  <si>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</si>
  <si>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</si>
  <si>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</si>
  <si>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</si>
  <si>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</si>
  <si>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</si>
  <si>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</si>
  <si>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</si>
  <si>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</si>
  <si>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</si>
  <si>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</si>
  <si>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</si>
  <si>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</si>
  <si>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</si>
  <si>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</si>
  <si>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</si>
  <si>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</si>
  <si>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</si>
  <si>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</si>
  <si>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</si>
  <si>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</si>
  <si>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</si>
  <si>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</si>
  <si>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</si>
  <si>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</si>
  <si>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</si>
  <si>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</si>
  <si>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</si>
  <si>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</si>
  <si>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</si>
  <si>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</si>
  <si>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</si>
  <si>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</si>
  <si>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</si>
  <si>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</si>
  <si>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</si>
  <si>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</si>
  <si>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</si>
  <si>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</si>
  <si>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</si>
  <si>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</si>
  <si>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</si>
  <si>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</si>
  <si>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</si>
  <si>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</si>
  <si>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</si>
  <si>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</si>
  <si>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</si>
  <si>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</si>
  <si>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</si>
  <si>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</si>
  <si>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</si>
  <si>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</si>
  <si>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</si>
  <si>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</si>
  <si>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</si>
  <si>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</si>
  <si>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</si>
  <si>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</si>
  <si>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</si>
  <si>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</si>
  <si>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</si>
  <si>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</si>
  <si>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</si>
  <si>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</si>
  <si>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</si>
  <si>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</si>
  <si>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</si>
  <si>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</si>
  <si>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</si>
  <si>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</si>
  <si>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</si>
  <si>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</si>
  <si>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</si>
  <si>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</si>
  <si>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</si>
  <si>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</si>
  <si>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</si>
  <si>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</si>
  <si>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</si>
  <si>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</si>
  <si>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</si>
  <si>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</si>
  <si>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</si>
  <si>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</si>
  <si>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</si>
  <si>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</si>
  <si>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</si>
  <si>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</si>
  <si>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</si>
  <si>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</si>
  <si>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</si>
  <si>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</si>
  <si>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</si>
  <si>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</si>
  <si>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</si>
  <si>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</si>
  <si>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</si>
  <si>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</si>
  <si>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</si>
  <si>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</si>
  <si>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</si>
  <si>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</si>
  <si>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</si>
  <si>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</si>
  <si>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</si>
  <si>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</si>
  <si>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</si>
  <si>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</si>
  <si>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</si>
  <si>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</si>
  <si>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</si>
  <si>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</si>
  <si>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</si>
  <si>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</si>
  <si>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</si>
  <si>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</si>
  <si>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</si>
  <si>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</si>
  <si>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</si>
  <si>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</si>
  <si>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</si>
  <si>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</si>
  <si>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</si>
  <si>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</si>
  <si>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</si>
  <si>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</si>
  <si>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</si>
  <si>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</si>
  <si>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</si>
  <si>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</si>
  <si>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</si>
  <si>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</si>
  <si>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</si>
  <si>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</si>
  <si>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</si>
  <si>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</si>
  <si>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</si>
  <si>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</si>
  <si>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</si>
  <si>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</si>
  <si>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</si>
  <si>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</si>
  <si>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</si>
  <si>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</si>
  <si>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</si>
  <si>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</si>
  <si>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</si>
  <si>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</si>
  <si>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</si>
  <si>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</si>
  <si>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</si>
  <si>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</si>
  <si>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</si>
  <si>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</si>
  <si>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</si>
  <si>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</si>
  <si>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</si>
  <si>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</si>
  <si>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</si>
  <si>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</si>
  <si>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</si>
  <si>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</si>
  <si>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</si>
  <si>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</si>
  <si>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</si>
  <si>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</si>
  <si>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</si>
  <si>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</si>
  <si>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</si>
  <si>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</si>
  <si>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</si>
  <si>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</si>
  <si>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</si>
  <si>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</si>
  <si>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</si>
  <si>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</si>
  <si>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</si>
  <si>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</si>
  <si>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 xml:space="preserve">     </t>
  </si>
  <si>
    <t xml:space="preserve">                  Defterdarlık Brifing Raporunun Hazırlanması Süreci</t>
  </si>
  <si>
    <t>Brifing Görevlisi</t>
  </si>
  <si>
    <t>Servis Görevlisi</t>
  </si>
  <si>
    <t>Yönetici</t>
  </si>
  <si>
    <t>Defterdar Yardımcısı</t>
  </si>
  <si>
    <t xml:space="preserve">Defterdar </t>
  </si>
  <si>
    <t>Bilgisayar</t>
  </si>
  <si>
    <t>Yazıcı</t>
  </si>
  <si>
    <t>-</t>
  </si>
  <si>
    <t>Brifing Talebi</t>
  </si>
  <si>
    <t>Brifing Talep Yazısı</t>
  </si>
  <si>
    <t>1</t>
  </si>
  <si>
    <t>Brifing Bilgilerini İsteme Yazısı</t>
  </si>
  <si>
    <t>İlgili Birimlerden Brifingle İlgili olarak Bilgi İsteme Yazısı Defterdar Tarafından İmzalanır.</t>
  </si>
  <si>
    <t>İlgili Birimlerden Brifingle İlgili olarak Bilgi İsteme Yazısı Hazırlanır.</t>
  </si>
  <si>
    <t>Gelen Bilgiler Doğrultusunda Brifing Raporu Hazırlanır</t>
  </si>
  <si>
    <t>Bdrifing Raporu Web Sitesinde Yayımlanır.</t>
  </si>
  <si>
    <t>Her Seferinde</t>
  </si>
  <si>
    <t>Defterdar</t>
  </si>
  <si>
    <t>Brifing İşlemleri Süreci İletişim Akış Diyagramı</t>
  </si>
  <si>
    <t>Sözlü</t>
  </si>
  <si>
    <t>Tek Yönlü</t>
  </si>
  <si>
    <t>Rapor Verme</t>
  </si>
  <si>
    <t>Servis Sorumlusu</t>
  </si>
  <si>
    <t xml:space="preserve">Defterdar  </t>
  </si>
  <si>
    <t>Onay Alma</t>
  </si>
  <si>
    <t>Personel Müdürlüğü</t>
  </si>
  <si>
    <t>V.H.K.İ.</t>
  </si>
  <si>
    <t>Şanlıurfa Defterdarlığı</t>
  </si>
  <si>
    <t>Halil ŞAKIR</t>
  </si>
  <si>
    <t>hsakir@muhasebat.gov.tr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</si>
</sst>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4">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2" fillId="0" borderId="0" xfId="0" applyFont="1" applyAlignment="1">
      <alignment horizontal="center"/>
    </xf>
    <xf numFmtId="0" fontId="0" fillId="0" borderId="0" xfId="0" applyAlignment="1">
      <alignment horizontal="center"/>
    </xf>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0" xfId="0" applyAlignment="1">
      <alignment horizontal="center"/>
    </xf>
    <xf numFmtId="0" fontId="32" fillId="0" borderId="0" xfId="0" applyFont="1" applyAlignment="1">
      <alignment horizontal="center"/>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4" xfId="0" applyFont="1" applyFill="1" applyBorder="1" applyAlignment="1">
      <alignment horizontal="left" wrapText="1"/>
    </xf>
    <xf numFmtId="0" fontId="38" fillId="3" borderId="35" xfId="0" applyFont="1" applyFill="1" applyBorder="1" applyAlignment="1">
      <alignment horizontal="left" wrapText="1"/>
    </xf>
    <xf numFmtId="0" fontId="38" fillId="3" borderId="36"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2">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419100</xdr:colOff>
      <xdr:row>4</xdr:row>
      <xdr:rowOff>0</xdr:rowOff>
    </xdr:from>
    <xdr:to>
      <xdr:col>5</xdr:col>
      <xdr:colOff>647700</xdr:colOff>
      <xdr:row>8</xdr:row>
      <xdr:rowOff>41413</xdr:rowOff>
    </xdr:to>
    <xdr:sp macro="" textlink="">
      <xdr:nvSpPr>
        <xdr:cNvPr id="3" name="4 Akış Çizelgesi: Sonlandırıcı"/>
        <xdr:cNvSpPr>
          <a:spLocks noChangeArrowheads="1"/>
        </xdr:cNvSpPr>
      </xdr:nvSpPr>
      <xdr:spPr bwMode="auto">
        <a:xfrm>
          <a:off x="2481470" y="1143000"/>
          <a:ext cx="1603513" cy="902804"/>
        </a:xfrm>
        <a:prstGeom prst="flowChartTerminator">
          <a:avLst/>
        </a:prstGeom>
        <a:solidFill>
          <a:srgbClr val="FFFFFF"/>
        </a:solidFill>
        <a:ln w="9525" algn="ctr">
          <a:solidFill>
            <a:srgbClr val="000000"/>
          </a:solidFill>
          <a:miter lim="800000"/>
          <a:headEnd/>
          <a:tailEnd/>
        </a:ln>
      </xdr:spPr>
      <xdr:txBody>
        <a:bodyPr vertOverflow="clip" wrap="square" lIns="27432" tIns="22860" rIns="27432" bIns="22860" anchor="ctr" upright="1"/>
        <a:lstStyle/>
        <a:p>
          <a:pPr algn="ctr" rtl="0">
            <a:defRPr sz="1000"/>
          </a:pPr>
          <a:r>
            <a:rPr lang="tr-TR" sz="1000" b="0" i="0" u="none" strike="noStrike" baseline="0">
              <a:solidFill>
                <a:srgbClr val="000000"/>
              </a:solidFill>
              <a:latin typeface="Tahoma"/>
              <a:ea typeface="Tahoma"/>
              <a:cs typeface="Tahoma"/>
            </a:rPr>
            <a:t>Valilik Tarafından Brifing Raporu İstenildi</a:t>
          </a:r>
        </a:p>
      </xdr:txBody>
    </xdr:sp>
    <xdr:clientData/>
  </xdr:twoCellAnchor>
  <xdr:twoCellAnchor>
    <xdr:from>
      <xdr:col>3</xdr:col>
      <xdr:colOff>619125</xdr:colOff>
      <xdr:row>14</xdr:row>
      <xdr:rowOff>178044</xdr:rowOff>
    </xdr:from>
    <xdr:to>
      <xdr:col>5</xdr:col>
      <xdr:colOff>466725</xdr:colOff>
      <xdr:row>17</xdr:row>
      <xdr:rowOff>168519</xdr:rowOff>
    </xdr:to>
    <xdr:sp macro="" textlink="">
      <xdr:nvSpPr>
        <xdr:cNvPr id="4" name="1 Akış Çizelgesi: İşlem"/>
        <xdr:cNvSpPr>
          <a:spLocks noChangeArrowheads="1"/>
        </xdr:cNvSpPr>
      </xdr:nvSpPr>
      <xdr:spPr bwMode="auto">
        <a:xfrm>
          <a:off x="2676525" y="2721219"/>
          <a:ext cx="1219200" cy="647700"/>
        </a:xfrm>
        <a:prstGeom prst="flowChartProcess">
          <a:avLst/>
        </a:prstGeom>
        <a:solidFill>
          <a:schemeClr val="tx2">
            <a:lumMod val="40000"/>
            <a:lumOff val="60000"/>
          </a:schemeClr>
        </a:solidFill>
        <a:ln w="9525" algn="ctr">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Birim Faaliyet Raporunun Hazırlanması</a:t>
          </a:r>
        </a:p>
      </xdr:txBody>
    </xdr:sp>
    <xdr:clientData/>
  </xdr:twoCellAnchor>
  <xdr:twoCellAnchor>
    <xdr:from>
      <xdr:col>1</xdr:col>
      <xdr:colOff>414544</xdr:colOff>
      <xdr:row>13</xdr:row>
      <xdr:rowOff>189321</xdr:rowOff>
    </xdr:from>
    <xdr:to>
      <xdr:col>3</xdr:col>
      <xdr:colOff>52594</xdr:colOff>
      <xdr:row>18</xdr:row>
      <xdr:rowOff>165207</xdr:rowOff>
    </xdr:to>
    <xdr:sp macro="" textlink="">
      <xdr:nvSpPr>
        <xdr:cNvPr id="5" name="7 Akış Çizelgesi: Belge"/>
        <xdr:cNvSpPr>
          <a:spLocks noChangeArrowheads="1"/>
        </xdr:cNvSpPr>
      </xdr:nvSpPr>
      <xdr:spPr bwMode="auto">
        <a:xfrm>
          <a:off x="1102001" y="2914299"/>
          <a:ext cx="1012963" cy="105262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Brifing Bilgilerinin Bildirim Yazısı</a:t>
          </a:r>
        </a:p>
      </xdr:txBody>
    </xdr:sp>
    <xdr:clientData/>
  </xdr:twoCellAnchor>
  <xdr:twoCellAnchor>
    <xdr:from>
      <xdr:col>6</xdr:col>
      <xdr:colOff>142875</xdr:colOff>
      <xdr:row>14</xdr:row>
      <xdr:rowOff>120161</xdr:rowOff>
    </xdr:from>
    <xdr:to>
      <xdr:col>7</xdr:col>
      <xdr:colOff>409575</xdr:colOff>
      <xdr:row>17</xdr:row>
      <xdr:rowOff>139242</xdr:rowOff>
    </xdr:to>
    <xdr:sp macro="" textlink="">
      <xdr:nvSpPr>
        <xdr:cNvPr id="6" name="7 Akış Çizelgesi: Belge"/>
        <xdr:cNvSpPr>
          <a:spLocks noChangeArrowheads="1"/>
        </xdr:cNvSpPr>
      </xdr:nvSpPr>
      <xdr:spPr bwMode="auto">
        <a:xfrm>
          <a:off x="4257675" y="2663336"/>
          <a:ext cx="952500" cy="676306"/>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lnSpc>
              <a:spcPts val="1100"/>
            </a:lnSpc>
            <a:defRPr sz="1000"/>
          </a:pPr>
          <a:r>
            <a:rPr lang="tr-TR" sz="1000" b="0" i="0" u="none" strike="noStrike" baseline="0">
              <a:solidFill>
                <a:srgbClr val="000000"/>
              </a:solidFill>
              <a:latin typeface="Tahoma"/>
              <a:ea typeface="Tahoma"/>
              <a:cs typeface="Tahoma"/>
            </a:rPr>
            <a:t>Brifing Raporu</a:t>
          </a:r>
        </a:p>
      </xdr:txBody>
    </xdr:sp>
    <xdr:clientData/>
  </xdr:twoCellAnchor>
  <xdr:twoCellAnchor>
    <xdr:from>
      <xdr:col>4</xdr:col>
      <xdr:colOff>533401</xdr:colOff>
      <xdr:row>8</xdr:row>
      <xdr:rowOff>41412</xdr:rowOff>
    </xdr:from>
    <xdr:to>
      <xdr:col>4</xdr:col>
      <xdr:colOff>542926</xdr:colOff>
      <xdr:row>10</xdr:row>
      <xdr:rowOff>76199</xdr:rowOff>
    </xdr:to>
    <xdr:cxnSp macro="">
      <xdr:nvCxnSpPr>
        <xdr:cNvPr id="7" name="AutoShape 9"/>
        <xdr:cNvCxnSpPr>
          <a:cxnSpLocks noChangeShapeType="1"/>
          <a:stCxn id="3" idx="2"/>
          <a:endCxn id="20" idx="0"/>
        </xdr:cNvCxnSpPr>
      </xdr:nvCxnSpPr>
      <xdr:spPr bwMode="auto">
        <a:xfrm rot="16200000" flipH="1">
          <a:off x="3055248" y="2273782"/>
          <a:ext cx="465483" cy="9525"/>
        </a:xfrm>
        <a:prstGeom prst="straightConnector1">
          <a:avLst/>
        </a:prstGeom>
        <a:noFill/>
        <a:ln w="9525">
          <a:solidFill>
            <a:srgbClr val="000000"/>
          </a:solidFill>
          <a:round/>
          <a:headEnd/>
          <a:tailEnd type="triangle" w="med" len="med"/>
        </a:ln>
      </xdr:spPr>
    </xdr:cxnSp>
    <xdr:clientData/>
  </xdr:twoCellAnchor>
  <xdr:twoCellAnchor>
    <xdr:from>
      <xdr:col>4</xdr:col>
      <xdr:colOff>542925</xdr:colOff>
      <xdr:row>17</xdr:row>
      <xdr:rowOff>171450</xdr:rowOff>
    </xdr:from>
    <xdr:to>
      <xdr:col>4</xdr:col>
      <xdr:colOff>552450</xdr:colOff>
      <xdr:row>18</xdr:row>
      <xdr:rowOff>152400</xdr:rowOff>
    </xdr:to>
    <xdr:cxnSp macro="">
      <xdr:nvCxnSpPr>
        <xdr:cNvPr id="8" name="AutoShape 10"/>
        <xdr:cNvCxnSpPr>
          <a:cxnSpLocks noChangeShapeType="1"/>
          <a:stCxn id="4" idx="2"/>
          <a:endCxn id="12" idx="0"/>
        </xdr:cNvCxnSpPr>
      </xdr:nvCxnSpPr>
      <xdr:spPr bwMode="auto">
        <a:xfrm>
          <a:off x="3286125" y="3371850"/>
          <a:ext cx="9525" cy="200025"/>
        </a:xfrm>
        <a:prstGeom prst="straightConnector1">
          <a:avLst/>
        </a:prstGeom>
        <a:noFill/>
        <a:ln w="9525">
          <a:solidFill>
            <a:srgbClr val="000000"/>
          </a:solidFill>
          <a:round/>
          <a:headEnd/>
          <a:tailEnd type="triangle" w="med" len="med"/>
        </a:ln>
      </xdr:spPr>
    </xdr:cxnSp>
    <xdr:clientData/>
  </xdr:twoCellAnchor>
  <xdr:twoCellAnchor>
    <xdr:from>
      <xdr:col>5</xdr:col>
      <xdr:colOff>466725</xdr:colOff>
      <xdr:row>16</xdr:row>
      <xdr:rowOff>19050</xdr:rowOff>
    </xdr:from>
    <xdr:to>
      <xdr:col>6</xdr:col>
      <xdr:colOff>142875</xdr:colOff>
      <xdr:row>16</xdr:row>
      <xdr:rowOff>19050</xdr:rowOff>
    </xdr:to>
    <xdr:cxnSp macro="">
      <xdr:nvCxnSpPr>
        <xdr:cNvPr id="9" name="AutoShape 15"/>
        <xdr:cNvCxnSpPr>
          <a:cxnSpLocks noChangeShapeType="1"/>
          <a:endCxn id="6" idx="1"/>
        </xdr:cNvCxnSpPr>
      </xdr:nvCxnSpPr>
      <xdr:spPr bwMode="auto">
        <a:xfrm>
          <a:off x="3895725" y="3000375"/>
          <a:ext cx="361950" cy="0"/>
        </a:xfrm>
        <a:prstGeom prst="straightConnector1">
          <a:avLst/>
        </a:prstGeom>
        <a:noFill/>
        <a:ln w="9525">
          <a:solidFill>
            <a:srgbClr val="000000"/>
          </a:solidFill>
          <a:round/>
          <a:headEnd/>
          <a:tailEnd type="triangle" w="med" len="med"/>
        </a:ln>
      </xdr:spPr>
    </xdr:cxnSp>
    <xdr:clientData/>
  </xdr:twoCellAnchor>
  <xdr:twoCellAnchor>
    <xdr:from>
      <xdr:col>4</xdr:col>
      <xdr:colOff>54792</xdr:colOff>
      <xdr:row>22</xdr:row>
      <xdr:rowOff>108607</xdr:rowOff>
    </xdr:from>
    <xdr:to>
      <xdr:col>5</xdr:col>
      <xdr:colOff>321492</xdr:colOff>
      <xdr:row>25</xdr:row>
      <xdr:rowOff>80032</xdr:rowOff>
    </xdr:to>
    <xdr:sp macro="" textlink="">
      <xdr:nvSpPr>
        <xdr:cNvPr id="10" name="4 Akış Çizelgesi: Sonlandırıcı"/>
        <xdr:cNvSpPr>
          <a:spLocks noChangeArrowheads="1"/>
        </xdr:cNvSpPr>
      </xdr:nvSpPr>
      <xdr:spPr bwMode="auto">
        <a:xfrm>
          <a:off x="2804618" y="4771716"/>
          <a:ext cx="954157" cy="617468"/>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Dosyasına Kaldırıldı</a:t>
          </a:r>
        </a:p>
      </xdr:txBody>
    </xdr:sp>
    <xdr:clientData/>
  </xdr:twoCellAnchor>
  <xdr:twoCellAnchor>
    <xdr:from>
      <xdr:col>3</xdr:col>
      <xdr:colOff>627673</xdr:colOff>
      <xdr:row>18</xdr:row>
      <xdr:rowOff>149102</xdr:rowOff>
    </xdr:from>
    <xdr:to>
      <xdr:col>5</xdr:col>
      <xdr:colOff>475273</xdr:colOff>
      <xdr:row>21</xdr:row>
      <xdr:rowOff>139717</xdr:rowOff>
    </xdr:to>
    <xdr:sp macro="" textlink="">
      <xdr:nvSpPr>
        <xdr:cNvPr id="12" name="1 Akış Çizelgesi: İşlem"/>
        <xdr:cNvSpPr>
          <a:spLocks noChangeArrowheads="1"/>
        </xdr:cNvSpPr>
      </xdr:nvSpPr>
      <xdr:spPr bwMode="auto">
        <a:xfrm>
          <a:off x="2685073" y="3568577"/>
          <a:ext cx="1219200" cy="64784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a:ea typeface="Tahoma"/>
              <a:cs typeface="Tahoma"/>
            </a:rPr>
            <a:t>Birim Faaliyet Raporunun Web Sayfasında Yayımlanması</a:t>
          </a:r>
        </a:p>
      </xdr:txBody>
    </xdr:sp>
    <xdr:clientData/>
  </xdr:twoCellAnchor>
  <xdr:twoCellAnchor>
    <xdr:from>
      <xdr:col>4</xdr:col>
      <xdr:colOff>552450</xdr:colOff>
      <xdr:row>21</xdr:row>
      <xdr:rowOff>142875</xdr:rowOff>
    </xdr:from>
    <xdr:to>
      <xdr:col>4</xdr:col>
      <xdr:colOff>552450</xdr:colOff>
      <xdr:row>22</xdr:row>
      <xdr:rowOff>114300</xdr:rowOff>
    </xdr:to>
    <xdr:cxnSp macro="">
      <xdr:nvCxnSpPr>
        <xdr:cNvPr id="13" name="AutoShape 10"/>
        <xdr:cNvCxnSpPr>
          <a:cxnSpLocks noChangeShapeType="1"/>
          <a:stCxn id="12" idx="2"/>
        </xdr:cNvCxnSpPr>
      </xdr:nvCxnSpPr>
      <xdr:spPr bwMode="auto">
        <a:xfrm>
          <a:off x="3295650" y="4219575"/>
          <a:ext cx="0" cy="190500"/>
        </a:xfrm>
        <a:prstGeom prst="straightConnector1">
          <a:avLst/>
        </a:prstGeom>
        <a:noFill/>
        <a:ln w="9525">
          <a:solidFill>
            <a:srgbClr val="000000"/>
          </a:solidFill>
          <a:round/>
          <a:headEnd/>
          <a:tailEnd type="triangle" w="med" len="med"/>
        </a:ln>
      </xdr:spPr>
    </xdr:cxnSp>
    <xdr:clientData/>
  </xdr:twoCellAnchor>
  <xdr:twoCellAnchor>
    <xdr:from>
      <xdr:col>3</xdr:col>
      <xdr:colOff>619125</xdr:colOff>
      <xdr:row>10</xdr:row>
      <xdr:rowOff>76200</xdr:rowOff>
    </xdr:from>
    <xdr:to>
      <xdr:col>5</xdr:col>
      <xdr:colOff>466725</xdr:colOff>
      <xdr:row>13</xdr:row>
      <xdr:rowOff>66675</xdr:rowOff>
    </xdr:to>
    <xdr:sp macro="" textlink="">
      <xdr:nvSpPr>
        <xdr:cNvPr id="20" name="1 Akış Çizelgesi: İşlem"/>
        <xdr:cNvSpPr>
          <a:spLocks noChangeArrowheads="1"/>
        </xdr:cNvSpPr>
      </xdr:nvSpPr>
      <xdr:spPr bwMode="auto">
        <a:xfrm>
          <a:off x="2676525" y="1743075"/>
          <a:ext cx="1219200" cy="64770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a:lstStyle/>
        <a:p>
          <a:pPr algn="ctr" rtl="0">
            <a:defRPr sz="1000"/>
          </a:pPr>
          <a:r>
            <a:rPr lang="tr-TR" sz="1000" b="0" i="0" u="none" strike="noStrike" baseline="0">
              <a:solidFill>
                <a:srgbClr val="000000"/>
              </a:solidFill>
              <a:latin typeface="Tahoma"/>
              <a:ea typeface="Tahoma"/>
              <a:cs typeface="Tahoma"/>
            </a:rPr>
            <a:t>Birimlerden Brifingle İlgili Bilgilerin İstenilmesi</a:t>
          </a:r>
        </a:p>
      </xdr:txBody>
    </xdr:sp>
    <xdr:clientData/>
  </xdr:twoCellAnchor>
  <xdr:twoCellAnchor>
    <xdr:from>
      <xdr:col>6</xdr:col>
      <xdr:colOff>85725</xdr:colOff>
      <xdr:row>9</xdr:row>
      <xdr:rowOff>171450</xdr:rowOff>
    </xdr:from>
    <xdr:to>
      <xdr:col>7</xdr:col>
      <xdr:colOff>409575</xdr:colOff>
      <xdr:row>13</xdr:row>
      <xdr:rowOff>209550</xdr:rowOff>
    </xdr:to>
    <xdr:sp macro="" textlink="">
      <xdr:nvSpPr>
        <xdr:cNvPr id="21" name="7 Akış Çizelgesi: Belge"/>
        <xdr:cNvSpPr>
          <a:spLocks noChangeArrowheads="1"/>
        </xdr:cNvSpPr>
      </xdr:nvSpPr>
      <xdr:spPr bwMode="auto">
        <a:xfrm>
          <a:off x="4200525" y="1619250"/>
          <a:ext cx="1009650" cy="914400"/>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lnSpc>
              <a:spcPts val="1100"/>
            </a:lnSpc>
            <a:defRPr sz="1000"/>
          </a:pPr>
          <a:r>
            <a:rPr lang="tr-TR" sz="1000" b="0" i="0" u="none" strike="noStrike" baseline="0">
              <a:solidFill>
                <a:srgbClr val="000000"/>
              </a:solidFill>
              <a:latin typeface="Tahoma"/>
              <a:ea typeface="Tahoma"/>
              <a:cs typeface="Tahoma"/>
            </a:rPr>
            <a:t>Brifing Bilgileri Yazısı</a:t>
          </a:r>
        </a:p>
      </xdr:txBody>
    </xdr:sp>
    <xdr:clientData/>
  </xdr:twoCellAnchor>
  <xdr:twoCellAnchor>
    <xdr:from>
      <xdr:col>5</xdr:col>
      <xdr:colOff>466725</xdr:colOff>
      <xdr:row>11</xdr:row>
      <xdr:rowOff>95250</xdr:rowOff>
    </xdr:from>
    <xdr:to>
      <xdr:col>6</xdr:col>
      <xdr:colOff>85725</xdr:colOff>
      <xdr:row>11</xdr:row>
      <xdr:rowOff>95250</xdr:rowOff>
    </xdr:to>
    <xdr:sp macro="" textlink="">
      <xdr:nvSpPr>
        <xdr:cNvPr id="22" name="Line 410"/>
        <xdr:cNvSpPr>
          <a:spLocks noChangeShapeType="1"/>
        </xdr:cNvSpPr>
      </xdr:nvSpPr>
      <xdr:spPr bwMode="auto">
        <a:xfrm>
          <a:off x="3895725" y="1981200"/>
          <a:ext cx="304800" cy="0"/>
        </a:xfrm>
        <a:prstGeom prst="line">
          <a:avLst/>
        </a:prstGeom>
        <a:noFill/>
        <a:ln w="9525">
          <a:solidFill>
            <a:srgbClr val="000000"/>
          </a:solidFill>
          <a:round/>
          <a:headEnd/>
          <a:tailEnd type="triangle" w="med" len="med"/>
        </a:ln>
        <a:effectLst/>
      </xdr:spPr>
    </xdr:sp>
    <xdr:clientData/>
  </xdr:twoCellAnchor>
  <xdr:twoCellAnchor>
    <xdr:from>
      <xdr:col>1</xdr:col>
      <xdr:colOff>476250</xdr:colOff>
      <xdr:row>9</xdr:row>
      <xdr:rowOff>209550</xdr:rowOff>
    </xdr:from>
    <xdr:to>
      <xdr:col>3</xdr:col>
      <xdr:colOff>114300</xdr:colOff>
      <xdr:row>13</xdr:row>
      <xdr:rowOff>161925</xdr:rowOff>
    </xdr:to>
    <xdr:sp macro="" textlink="">
      <xdr:nvSpPr>
        <xdr:cNvPr id="23" name="7 Akış Çizelgesi: Belge"/>
        <xdr:cNvSpPr>
          <a:spLocks noChangeArrowheads="1"/>
        </xdr:cNvSpPr>
      </xdr:nvSpPr>
      <xdr:spPr bwMode="auto">
        <a:xfrm>
          <a:off x="1162050" y="1657350"/>
          <a:ext cx="1009650" cy="828675"/>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Valilik Brifing Raporu İstem Yazısı</a:t>
          </a:r>
        </a:p>
      </xdr:txBody>
    </xdr:sp>
    <xdr:clientData/>
  </xdr:twoCellAnchor>
  <xdr:twoCellAnchor>
    <xdr:from>
      <xdr:col>3</xdr:col>
      <xdr:colOff>114300</xdr:colOff>
      <xdr:row>11</xdr:row>
      <xdr:rowOff>180975</xdr:rowOff>
    </xdr:from>
    <xdr:to>
      <xdr:col>3</xdr:col>
      <xdr:colOff>619125</xdr:colOff>
      <xdr:row>11</xdr:row>
      <xdr:rowOff>180975</xdr:rowOff>
    </xdr:to>
    <xdr:cxnSp macro="">
      <xdr:nvCxnSpPr>
        <xdr:cNvPr id="24" name="AutoShape 415"/>
        <xdr:cNvCxnSpPr>
          <a:cxnSpLocks noChangeShapeType="1"/>
          <a:stCxn id="23" idx="3"/>
          <a:endCxn id="20" idx="1"/>
        </xdr:cNvCxnSpPr>
      </xdr:nvCxnSpPr>
      <xdr:spPr bwMode="auto">
        <a:xfrm>
          <a:off x="2171700" y="2066925"/>
          <a:ext cx="504825" cy="0"/>
        </a:xfrm>
        <a:prstGeom prst="straightConnector1">
          <a:avLst/>
        </a:prstGeom>
        <a:noFill/>
        <a:ln w="9525">
          <a:solidFill>
            <a:srgbClr val="000000"/>
          </a:solidFill>
          <a:round/>
          <a:headEnd/>
          <a:tailEnd type="triangle" w="med" len="med"/>
        </a:ln>
        <a:effectLst/>
      </xdr:spPr>
    </xdr:cxnSp>
    <xdr:clientData/>
  </xdr:twoCellAnchor>
  <xdr:twoCellAnchor>
    <xdr:from>
      <xdr:col>4</xdr:col>
      <xdr:colOff>542925</xdr:colOff>
      <xdr:row>13</xdr:row>
      <xdr:rowOff>66675</xdr:rowOff>
    </xdr:from>
    <xdr:to>
      <xdr:col>4</xdr:col>
      <xdr:colOff>542925</xdr:colOff>
      <xdr:row>14</xdr:row>
      <xdr:rowOff>180975</xdr:rowOff>
    </xdr:to>
    <xdr:cxnSp macro="">
      <xdr:nvCxnSpPr>
        <xdr:cNvPr id="25" name="AutoShape 416"/>
        <xdr:cNvCxnSpPr>
          <a:cxnSpLocks noChangeShapeType="1"/>
          <a:stCxn id="20" idx="2"/>
          <a:endCxn id="4" idx="0"/>
        </xdr:cNvCxnSpPr>
      </xdr:nvCxnSpPr>
      <xdr:spPr bwMode="auto">
        <a:xfrm>
          <a:off x="3286125" y="2390775"/>
          <a:ext cx="0" cy="333375"/>
        </a:xfrm>
        <a:prstGeom prst="straightConnector1">
          <a:avLst/>
        </a:prstGeom>
        <a:noFill/>
        <a:ln w="9525">
          <a:solidFill>
            <a:srgbClr val="000000"/>
          </a:solidFill>
          <a:round/>
          <a:headEnd/>
          <a:tailEnd type="triangle" w="med" len="med"/>
        </a:ln>
        <a:effectLst/>
      </xdr:spPr>
    </xdr:cxnSp>
    <xdr:clientData/>
  </xdr:twoCellAnchor>
  <xdr:twoCellAnchor>
    <xdr:from>
      <xdr:col>3</xdr:col>
      <xdr:colOff>52594</xdr:colOff>
      <xdr:row>16</xdr:row>
      <xdr:rowOff>65608</xdr:rowOff>
    </xdr:from>
    <xdr:to>
      <xdr:col>3</xdr:col>
      <xdr:colOff>619125</xdr:colOff>
      <xdr:row>16</xdr:row>
      <xdr:rowOff>69590</xdr:rowOff>
    </xdr:to>
    <xdr:cxnSp macro="">
      <xdr:nvCxnSpPr>
        <xdr:cNvPr id="26" name="AutoShape 418"/>
        <xdr:cNvCxnSpPr>
          <a:cxnSpLocks noChangeShapeType="1"/>
          <a:stCxn id="5" idx="3"/>
          <a:endCxn id="4" idx="1"/>
        </xdr:cNvCxnSpPr>
      </xdr:nvCxnSpPr>
      <xdr:spPr bwMode="auto">
        <a:xfrm flipV="1">
          <a:off x="2114964" y="3436630"/>
          <a:ext cx="566531" cy="3982"/>
        </a:xfrm>
        <a:prstGeom prst="bentConnector3">
          <a:avLst>
            <a:gd name="adj1" fmla="val 50000"/>
          </a:avLst>
        </a:prstGeom>
        <a:noFill/>
        <a:ln w="9525">
          <a:solidFill>
            <a:srgbClr val="000000"/>
          </a:solidFill>
          <a:miter lim="800000"/>
          <a:headEnd/>
          <a:tailEnd type="triangle" w="med" len="med"/>
        </a:ln>
        <a:effectLst/>
      </xdr:spPr>
    </xdr:cxnSp>
    <xdr:clientData/>
  </xdr:twoCellAnchor>
  <xdr:twoCellAnchor>
    <xdr:from>
      <xdr:col>5</xdr:col>
      <xdr:colOff>467967</xdr:colOff>
      <xdr:row>20</xdr:row>
      <xdr:rowOff>48039</xdr:rowOff>
    </xdr:from>
    <xdr:to>
      <xdr:col>6</xdr:col>
      <xdr:colOff>134592</xdr:colOff>
      <xdr:row>20</xdr:row>
      <xdr:rowOff>48039</xdr:rowOff>
    </xdr:to>
    <xdr:cxnSp macro="">
      <xdr:nvCxnSpPr>
        <xdr:cNvPr id="30" name="Dirsek Bağlayıcısı 4"/>
        <xdr:cNvCxnSpPr>
          <a:cxnSpLocks noChangeShapeType="1"/>
        </xdr:cNvCxnSpPr>
      </xdr:nvCxnSpPr>
      <xdr:spPr bwMode="auto">
        <a:xfrm>
          <a:off x="3905250" y="4280452"/>
          <a:ext cx="354081" cy="0"/>
        </a:xfrm>
        <a:prstGeom prst="straightConnector1">
          <a:avLst/>
        </a:prstGeom>
        <a:noFill/>
        <a:ln w="9525">
          <a:solidFill>
            <a:srgbClr val="000000"/>
          </a:solidFill>
          <a:round/>
          <a:headEnd/>
          <a:tailEnd type="triangle" w="med" len="med"/>
        </a:ln>
      </xdr:spPr>
    </xdr:cxn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351692</xdr:colOff>
      <xdr:row>2</xdr:row>
      <xdr:rowOff>733</xdr:rowOff>
    </xdr:from>
    <xdr:to>
      <xdr:col>1</xdr:col>
      <xdr:colOff>351692</xdr:colOff>
      <xdr:row>2</xdr:row>
      <xdr:rowOff>733</xdr:rowOff>
    </xdr:to>
    <xdr:cxnSp macro="">
      <xdr:nvCxnSpPr>
        <xdr:cNvPr id="2" name="Straight Arrow Connector 23"/>
        <xdr:cNvCxnSpPr/>
      </xdr:nvCxnSpPr>
      <xdr:spPr>
        <a:xfrm>
          <a:off x="1037492"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732</xdr:rowOff>
    </xdr:from>
    <xdr:to>
      <xdr:col>1</xdr:col>
      <xdr:colOff>344369</xdr:colOff>
      <xdr:row>2</xdr:row>
      <xdr:rowOff>732</xdr:rowOff>
    </xdr:to>
    <xdr:cxnSp macro="">
      <xdr:nvCxnSpPr>
        <xdr:cNvPr id="3" name="Straight Arrow Connector 24"/>
        <xdr:cNvCxnSpPr/>
      </xdr:nvCxnSpPr>
      <xdr:spPr>
        <a:xfrm>
          <a:off x="10301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215411</xdr:rowOff>
    </xdr:from>
    <xdr:to>
      <xdr:col>1</xdr:col>
      <xdr:colOff>344369</xdr:colOff>
      <xdr:row>1</xdr:row>
      <xdr:rowOff>215411</xdr:rowOff>
    </xdr:to>
    <xdr:cxnSp macro="">
      <xdr:nvCxnSpPr>
        <xdr:cNvPr id="4" name="Straight Arrow Connector 25"/>
        <xdr:cNvCxnSpPr/>
      </xdr:nvCxnSpPr>
      <xdr:spPr>
        <a:xfrm>
          <a:off x="10301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5" name="Straight Arrow Connector 26"/>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733</xdr:rowOff>
    </xdr:from>
    <xdr:to>
      <xdr:col>3</xdr:col>
      <xdr:colOff>344369</xdr:colOff>
      <xdr:row>2</xdr:row>
      <xdr:rowOff>733</xdr:rowOff>
    </xdr:to>
    <xdr:cxnSp macro="">
      <xdr:nvCxnSpPr>
        <xdr:cNvPr id="6" name="Straight Arrow Connector 27"/>
        <xdr:cNvCxnSpPr/>
      </xdr:nvCxnSpPr>
      <xdr:spPr>
        <a:xfrm>
          <a:off x="24017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732</xdr:rowOff>
    </xdr:from>
    <xdr:to>
      <xdr:col>3</xdr:col>
      <xdr:colOff>344369</xdr:colOff>
      <xdr:row>2</xdr:row>
      <xdr:rowOff>732</xdr:rowOff>
    </xdr:to>
    <xdr:cxnSp macro="">
      <xdr:nvCxnSpPr>
        <xdr:cNvPr id="7" name="Straight Arrow Connector 28"/>
        <xdr:cNvCxnSpPr/>
      </xdr:nvCxnSpPr>
      <xdr:spPr>
        <a:xfrm>
          <a:off x="24017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215411</xdr:rowOff>
    </xdr:from>
    <xdr:to>
      <xdr:col>3</xdr:col>
      <xdr:colOff>344369</xdr:colOff>
      <xdr:row>1</xdr:row>
      <xdr:rowOff>215411</xdr:rowOff>
    </xdr:to>
    <xdr:cxnSp macro="">
      <xdr:nvCxnSpPr>
        <xdr:cNvPr id="8" name="Straight Arrow Connector 29"/>
        <xdr:cNvCxnSpPr/>
      </xdr:nvCxnSpPr>
      <xdr:spPr>
        <a:xfrm>
          <a:off x="24017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9" name="Straight Arrow Connector 30"/>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733</xdr:rowOff>
    </xdr:from>
    <xdr:to>
      <xdr:col>5</xdr:col>
      <xdr:colOff>344369</xdr:colOff>
      <xdr:row>2</xdr:row>
      <xdr:rowOff>733</xdr:rowOff>
    </xdr:to>
    <xdr:cxnSp macro="">
      <xdr:nvCxnSpPr>
        <xdr:cNvPr id="10" name="Straight Arrow Connector 31"/>
        <xdr:cNvCxnSpPr/>
      </xdr:nvCxnSpPr>
      <xdr:spPr>
        <a:xfrm>
          <a:off x="37733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732</xdr:rowOff>
    </xdr:from>
    <xdr:to>
      <xdr:col>5</xdr:col>
      <xdr:colOff>344369</xdr:colOff>
      <xdr:row>2</xdr:row>
      <xdr:rowOff>732</xdr:rowOff>
    </xdr:to>
    <xdr:cxnSp macro="">
      <xdr:nvCxnSpPr>
        <xdr:cNvPr id="11" name="Straight Arrow Connector 32"/>
        <xdr:cNvCxnSpPr/>
      </xdr:nvCxnSpPr>
      <xdr:spPr>
        <a:xfrm>
          <a:off x="37733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215411</xdr:rowOff>
    </xdr:from>
    <xdr:to>
      <xdr:col>5</xdr:col>
      <xdr:colOff>344369</xdr:colOff>
      <xdr:row>1</xdr:row>
      <xdr:rowOff>215411</xdr:rowOff>
    </xdr:to>
    <xdr:cxnSp macro="">
      <xdr:nvCxnSpPr>
        <xdr:cNvPr id="12" name="Straight Arrow Connector 33"/>
        <xdr:cNvCxnSpPr/>
      </xdr:nvCxnSpPr>
      <xdr:spPr>
        <a:xfrm>
          <a:off x="37733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13" name="Straight Arrow Connector 34"/>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733</xdr:rowOff>
    </xdr:from>
    <xdr:to>
      <xdr:col>7</xdr:col>
      <xdr:colOff>344369</xdr:colOff>
      <xdr:row>2</xdr:row>
      <xdr:rowOff>733</xdr:rowOff>
    </xdr:to>
    <xdr:cxnSp macro="">
      <xdr:nvCxnSpPr>
        <xdr:cNvPr id="14" name="Straight Arrow Connector 35"/>
        <xdr:cNvCxnSpPr/>
      </xdr:nvCxnSpPr>
      <xdr:spPr>
        <a:xfrm>
          <a:off x="5144969" y="572233"/>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732</xdr:rowOff>
    </xdr:from>
    <xdr:to>
      <xdr:col>7</xdr:col>
      <xdr:colOff>344369</xdr:colOff>
      <xdr:row>2</xdr:row>
      <xdr:rowOff>732</xdr:rowOff>
    </xdr:to>
    <xdr:cxnSp macro="">
      <xdr:nvCxnSpPr>
        <xdr:cNvPr id="15" name="Straight Arrow Connector 36"/>
        <xdr:cNvCxnSpPr/>
      </xdr:nvCxnSpPr>
      <xdr:spPr>
        <a:xfrm>
          <a:off x="5144969" y="572232"/>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215411</xdr:rowOff>
    </xdr:from>
    <xdr:to>
      <xdr:col>7</xdr:col>
      <xdr:colOff>344369</xdr:colOff>
      <xdr:row>1</xdr:row>
      <xdr:rowOff>215411</xdr:rowOff>
    </xdr:to>
    <xdr:cxnSp macro="">
      <xdr:nvCxnSpPr>
        <xdr:cNvPr id="16" name="Straight Arrow Connector 37"/>
        <xdr:cNvCxnSpPr/>
      </xdr:nvCxnSpPr>
      <xdr:spPr>
        <a:xfrm>
          <a:off x="5144969" y="567836"/>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17" name="Straight Arrow Connector 38"/>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217609</xdr:rowOff>
    </xdr:from>
    <xdr:to>
      <xdr:col>1</xdr:col>
      <xdr:colOff>344369</xdr:colOff>
      <xdr:row>1</xdr:row>
      <xdr:rowOff>217609</xdr:rowOff>
    </xdr:to>
    <xdr:cxnSp macro="">
      <xdr:nvCxnSpPr>
        <xdr:cNvPr id="18" name="Straight Arrow Connector 52"/>
        <xdr:cNvCxnSpPr/>
      </xdr:nvCxnSpPr>
      <xdr:spPr>
        <a:xfrm>
          <a:off x="10301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2</xdr:row>
      <xdr:rowOff>2198</xdr:rowOff>
    </xdr:from>
    <xdr:to>
      <xdr:col>1</xdr:col>
      <xdr:colOff>344369</xdr:colOff>
      <xdr:row>2</xdr:row>
      <xdr:rowOff>2198</xdr:rowOff>
    </xdr:to>
    <xdr:cxnSp macro="">
      <xdr:nvCxnSpPr>
        <xdr:cNvPr id="19" name="Straight Arrow Connector 53"/>
        <xdr:cNvCxnSpPr/>
      </xdr:nvCxnSpPr>
      <xdr:spPr>
        <a:xfrm>
          <a:off x="10301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344369</xdr:colOff>
      <xdr:row>1</xdr:row>
      <xdr:rowOff>214679</xdr:rowOff>
    </xdr:from>
    <xdr:to>
      <xdr:col>1</xdr:col>
      <xdr:colOff>344369</xdr:colOff>
      <xdr:row>1</xdr:row>
      <xdr:rowOff>214679</xdr:rowOff>
    </xdr:to>
    <xdr:cxnSp macro="">
      <xdr:nvCxnSpPr>
        <xdr:cNvPr id="20" name="Straight Arrow Connector 54"/>
        <xdr:cNvCxnSpPr/>
      </xdr:nvCxnSpPr>
      <xdr:spPr>
        <a:xfrm>
          <a:off x="10301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217609</xdr:rowOff>
    </xdr:from>
    <xdr:to>
      <xdr:col>3</xdr:col>
      <xdr:colOff>344369</xdr:colOff>
      <xdr:row>1</xdr:row>
      <xdr:rowOff>217609</xdr:rowOff>
    </xdr:to>
    <xdr:cxnSp macro="">
      <xdr:nvCxnSpPr>
        <xdr:cNvPr id="21" name="Straight Arrow Connector 55"/>
        <xdr:cNvCxnSpPr/>
      </xdr:nvCxnSpPr>
      <xdr:spPr>
        <a:xfrm>
          <a:off x="24017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2</xdr:row>
      <xdr:rowOff>2198</xdr:rowOff>
    </xdr:from>
    <xdr:to>
      <xdr:col>3</xdr:col>
      <xdr:colOff>344369</xdr:colOff>
      <xdr:row>2</xdr:row>
      <xdr:rowOff>2198</xdr:rowOff>
    </xdr:to>
    <xdr:cxnSp macro="">
      <xdr:nvCxnSpPr>
        <xdr:cNvPr id="22" name="Straight Arrow Connector 56"/>
        <xdr:cNvCxnSpPr/>
      </xdr:nvCxnSpPr>
      <xdr:spPr>
        <a:xfrm>
          <a:off x="24017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344369</xdr:colOff>
      <xdr:row>1</xdr:row>
      <xdr:rowOff>214679</xdr:rowOff>
    </xdr:from>
    <xdr:to>
      <xdr:col>3</xdr:col>
      <xdr:colOff>344369</xdr:colOff>
      <xdr:row>1</xdr:row>
      <xdr:rowOff>214679</xdr:rowOff>
    </xdr:to>
    <xdr:cxnSp macro="">
      <xdr:nvCxnSpPr>
        <xdr:cNvPr id="23" name="Straight Arrow Connector 57"/>
        <xdr:cNvCxnSpPr/>
      </xdr:nvCxnSpPr>
      <xdr:spPr>
        <a:xfrm>
          <a:off x="24017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217609</xdr:rowOff>
    </xdr:from>
    <xdr:to>
      <xdr:col>5</xdr:col>
      <xdr:colOff>344369</xdr:colOff>
      <xdr:row>1</xdr:row>
      <xdr:rowOff>217609</xdr:rowOff>
    </xdr:to>
    <xdr:cxnSp macro="">
      <xdr:nvCxnSpPr>
        <xdr:cNvPr id="24" name="Straight Arrow Connector 58"/>
        <xdr:cNvCxnSpPr/>
      </xdr:nvCxnSpPr>
      <xdr:spPr>
        <a:xfrm>
          <a:off x="37733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2</xdr:row>
      <xdr:rowOff>2198</xdr:rowOff>
    </xdr:from>
    <xdr:to>
      <xdr:col>5</xdr:col>
      <xdr:colOff>344369</xdr:colOff>
      <xdr:row>2</xdr:row>
      <xdr:rowOff>2198</xdr:rowOff>
    </xdr:to>
    <xdr:cxnSp macro="">
      <xdr:nvCxnSpPr>
        <xdr:cNvPr id="25" name="Straight Arrow Connector 59"/>
        <xdr:cNvCxnSpPr/>
      </xdr:nvCxnSpPr>
      <xdr:spPr>
        <a:xfrm>
          <a:off x="37733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344369</xdr:colOff>
      <xdr:row>1</xdr:row>
      <xdr:rowOff>214679</xdr:rowOff>
    </xdr:from>
    <xdr:to>
      <xdr:col>5</xdr:col>
      <xdr:colOff>344369</xdr:colOff>
      <xdr:row>1</xdr:row>
      <xdr:rowOff>214679</xdr:rowOff>
    </xdr:to>
    <xdr:cxnSp macro="">
      <xdr:nvCxnSpPr>
        <xdr:cNvPr id="26" name="Straight Arrow Connector 60"/>
        <xdr:cNvCxnSpPr/>
      </xdr:nvCxnSpPr>
      <xdr:spPr>
        <a:xfrm>
          <a:off x="37733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217609</xdr:rowOff>
    </xdr:from>
    <xdr:to>
      <xdr:col>7</xdr:col>
      <xdr:colOff>344369</xdr:colOff>
      <xdr:row>1</xdr:row>
      <xdr:rowOff>217609</xdr:rowOff>
    </xdr:to>
    <xdr:cxnSp macro="">
      <xdr:nvCxnSpPr>
        <xdr:cNvPr id="27" name="Straight Arrow Connector 61"/>
        <xdr:cNvCxnSpPr/>
      </xdr:nvCxnSpPr>
      <xdr:spPr>
        <a:xfrm>
          <a:off x="5144969" y="57003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2</xdr:row>
      <xdr:rowOff>2198</xdr:rowOff>
    </xdr:from>
    <xdr:to>
      <xdr:col>7</xdr:col>
      <xdr:colOff>344369</xdr:colOff>
      <xdr:row>2</xdr:row>
      <xdr:rowOff>2198</xdr:rowOff>
    </xdr:to>
    <xdr:cxnSp macro="">
      <xdr:nvCxnSpPr>
        <xdr:cNvPr id="28" name="Straight Arrow Connector 62"/>
        <xdr:cNvCxnSpPr/>
      </xdr:nvCxnSpPr>
      <xdr:spPr>
        <a:xfrm>
          <a:off x="5144969" y="573698"/>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344369</xdr:colOff>
      <xdr:row>1</xdr:row>
      <xdr:rowOff>214679</xdr:rowOff>
    </xdr:from>
    <xdr:to>
      <xdr:col>7</xdr:col>
      <xdr:colOff>344369</xdr:colOff>
      <xdr:row>1</xdr:row>
      <xdr:rowOff>214679</xdr:rowOff>
    </xdr:to>
    <xdr:cxnSp macro="">
      <xdr:nvCxnSpPr>
        <xdr:cNvPr id="29" name="Straight Arrow Connector 63"/>
        <xdr:cNvCxnSpPr/>
      </xdr:nvCxnSpPr>
      <xdr:spPr>
        <a:xfrm>
          <a:off x="5144969" y="567104"/>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7</xdr:row>
      <xdr:rowOff>0</xdr:rowOff>
    </xdr:from>
    <xdr:to>
      <xdr:col>2</xdr:col>
      <xdr:colOff>95250</xdr:colOff>
      <xdr:row>10</xdr:row>
      <xdr:rowOff>104775</xdr:rowOff>
    </xdr:to>
    <xdr:sp macro="" textlink="">
      <xdr:nvSpPr>
        <xdr:cNvPr id="30" name="Rectangle 97"/>
        <xdr:cNvSpPr>
          <a:spLocks noChangeArrowheads="1"/>
        </xdr:cNvSpPr>
      </xdr:nvSpPr>
      <xdr:spPr bwMode="auto">
        <a:xfrm>
          <a:off x="95250" y="1666875"/>
          <a:ext cx="1371600" cy="762000"/>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 Servis Sorumlusu</a:t>
          </a:r>
        </a:p>
      </xdr:txBody>
    </xdr:sp>
    <xdr:clientData/>
  </xdr:twoCellAnchor>
  <xdr:twoCellAnchor>
    <xdr:from>
      <xdr:col>0</xdr:col>
      <xdr:colOff>85725</xdr:colOff>
      <xdr:row>11</xdr:row>
      <xdr:rowOff>200025</xdr:rowOff>
    </xdr:from>
    <xdr:to>
      <xdr:col>2</xdr:col>
      <xdr:colOff>95250</xdr:colOff>
      <xdr:row>15</xdr:row>
      <xdr:rowOff>95250</xdr:rowOff>
    </xdr:to>
    <xdr:sp macro="" textlink="">
      <xdr:nvSpPr>
        <xdr:cNvPr id="31" name="Rectangle 97"/>
        <xdr:cNvSpPr>
          <a:spLocks noChangeArrowheads="1"/>
        </xdr:cNvSpPr>
      </xdr:nvSpPr>
      <xdr:spPr bwMode="auto">
        <a:xfrm>
          <a:off x="85725" y="2743200"/>
          <a:ext cx="1381125" cy="7715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Yönetici</a:t>
          </a:r>
        </a:p>
      </xdr:txBody>
    </xdr:sp>
    <xdr:clientData/>
  </xdr:twoCellAnchor>
  <xdr:twoCellAnchor>
    <xdr:from>
      <xdr:col>0</xdr:col>
      <xdr:colOff>66675</xdr:colOff>
      <xdr:row>16</xdr:row>
      <xdr:rowOff>209550</xdr:rowOff>
    </xdr:from>
    <xdr:to>
      <xdr:col>2</xdr:col>
      <xdr:colOff>114300</xdr:colOff>
      <xdr:row>21</xdr:row>
      <xdr:rowOff>57150</xdr:rowOff>
    </xdr:to>
    <xdr:sp macro="" textlink="">
      <xdr:nvSpPr>
        <xdr:cNvPr id="32" name="Rectangle 97"/>
        <xdr:cNvSpPr>
          <a:spLocks noChangeArrowheads="1"/>
        </xdr:cNvSpPr>
      </xdr:nvSpPr>
      <xdr:spPr bwMode="auto">
        <a:xfrm>
          <a:off x="66675" y="3848100"/>
          <a:ext cx="1419225" cy="94297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lvl="1" algn="ctr" rtl="1">
            <a:defRPr sz="1000"/>
          </a:pPr>
          <a:r>
            <a:rPr lang="tr-TR" sz="1000" b="0" i="0" strike="noStrike">
              <a:solidFill>
                <a:srgbClr val="000000"/>
              </a:solidFill>
              <a:latin typeface="Tahoma"/>
              <a:ea typeface="Tahoma"/>
              <a:cs typeface="Tahoma"/>
            </a:rPr>
            <a:t>Defterdar Yardımcısı</a:t>
          </a:r>
        </a:p>
      </xdr:txBody>
    </xdr:sp>
    <xdr:clientData/>
  </xdr:twoCellAnchor>
  <xdr:twoCellAnchor>
    <xdr:from>
      <xdr:col>0</xdr:col>
      <xdr:colOff>66675</xdr:colOff>
      <xdr:row>22</xdr:row>
      <xdr:rowOff>104775</xdr:rowOff>
    </xdr:from>
    <xdr:to>
      <xdr:col>2</xdr:col>
      <xdr:colOff>114300</xdr:colOff>
      <xdr:row>26</xdr:row>
      <xdr:rowOff>152400</xdr:rowOff>
    </xdr:to>
    <xdr:sp macro="" textlink="">
      <xdr:nvSpPr>
        <xdr:cNvPr id="33" name="Rectangle 97"/>
        <xdr:cNvSpPr>
          <a:spLocks noChangeArrowheads="1"/>
        </xdr:cNvSpPr>
      </xdr:nvSpPr>
      <xdr:spPr bwMode="auto">
        <a:xfrm>
          <a:off x="66675" y="5057775"/>
          <a:ext cx="1419225" cy="923925"/>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Defterdar</a:t>
          </a:r>
        </a:p>
      </xdr:txBody>
    </xdr:sp>
    <xdr:clientData/>
  </xdr:twoCellAnchor>
  <xdr:twoCellAnchor>
    <xdr:from>
      <xdr:col>0</xdr:col>
      <xdr:colOff>95250</xdr:colOff>
      <xdr:row>2</xdr:row>
      <xdr:rowOff>99805</xdr:rowOff>
    </xdr:from>
    <xdr:to>
      <xdr:col>2</xdr:col>
      <xdr:colOff>95250</xdr:colOff>
      <xdr:row>5</xdr:row>
      <xdr:rowOff>204580</xdr:rowOff>
    </xdr:to>
    <xdr:sp macro="" textlink="">
      <xdr:nvSpPr>
        <xdr:cNvPr id="35" name="Rectangle 97"/>
        <xdr:cNvSpPr>
          <a:spLocks noChangeArrowheads="1"/>
        </xdr:cNvSpPr>
      </xdr:nvSpPr>
      <xdr:spPr bwMode="auto">
        <a:xfrm>
          <a:off x="95250" y="671305"/>
          <a:ext cx="1374913" cy="750818"/>
        </a:xfrm>
        <a:prstGeom prst="rect">
          <a:avLst/>
        </a:prstGeom>
        <a:solidFill>
          <a:srgbClr val="FFFFFF"/>
        </a:solidFill>
        <a:ln w="15875">
          <a:solidFill>
            <a:srgbClr val="000000"/>
          </a:solidFill>
          <a:miter lim="800000"/>
          <a:headEnd/>
          <a:tailEnd/>
        </a:ln>
      </xdr:spPr>
      <xdr:txBody>
        <a:bodyPr vertOverflow="clip" wrap="square" lIns="27432" tIns="27432" rIns="27432" bIns="27432" anchor="ctr" upright="1"/>
        <a:lstStyle/>
        <a:p>
          <a:pPr algn="ctr" rtl="1">
            <a:defRPr sz="1000"/>
          </a:pPr>
          <a:r>
            <a:rPr lang="tr-TR" sz="1000" b="0" i="0" strike="noStrike">
              <a:solidFill>
                <a:srgbClr val="000000"/>
              </a:solidFill>
              <a:latin typeface="Tahoma"/>
              <a:ea typeface="Tahoma"/>
              <a:cs typeface="Tahoma"/>
            </a:rPr>
            <a:t>Brifing Görevlisi</a:t>
          </a:r>
        </a:p>
      </xdr:txBody>
    </xdr:sp>
    <xdr:clientData/>
  </xdr:twoCellAnchor>
  <xdr:twoCellAnchor>
    <xdr:from>
      <xdr:col>1</xdr:col>
      <xdr:colOff>94456</xdr:colOff>
      <xdr:row>5</xdr:row>
      <xdr:rowOff>205374</xdr:rowOff>
    </xdr:from>
    <xdr:to>
      <xdr:col>1</xdr:col>
      <xdr:colOff>96044</xdr:colOff>
      <xdr:row>7</xdr:row>
      <xdr:rowOff>794</xdr:rowOff>
    </xdr:to>
    <xdr:cxnSp macro="">
      <xdr:nvCxnSpPr>
        <xdr:cNvPr id="36" name="AutoShape 38"/>
        <xdr:cNvCxnSpPr>
          <a:cxnSpLocks noChangeShapeType="1"/>
          <a:stCxn id="35" idx="2"/>
          <a:endCxn id="30" idx="0"/>
        </xdr:cNvCxnSpPr>
      </xdr:nvCxnSpPr>
      <xdr:spPr bwMode="auto">
        <a:xfrm rot="5400000">
          <a:off x="669649" y="1535181"/>
          <a:ext cx="226116" cy="1588"/>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10</xdr:row>
      <xdr:rowOff>114300</xdr:rowOff>
    </xdr:from>
    <xdr:to>
      <xdr:col>1</xdr:col>
      <xdr:colOff>95250</xdr:colOff>
      <xdr:row>11</xdr:row>
      <xdr:rowOff>180975</xdr:rowOff>
    </xdr:to>
    <xdr:cxnSp macro="">
      <xdr:nvCxnSpPr>
        <xdr:cNvPr id="37" name="AutoShape 39"/>
        <xdr:cNvCxnSpPr>
          <a:cxnSpLocks noChangeShapeType="1"/>
          <a:stCxn id="30" idx="2"/>
          <a:endCxn id="31" idx="0"/>
        </xdr:cNvCxnSpPr>
      </xdr:nvCxnSpPr>
      <xdr:spPr bwMode="auto">
        <a:xfrm>
          <a:off x="781050" y="2438400"/>
          <a:ext cx="0" cy="285750"/>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15</xdr:row>
      <xdr:rowOff>104775</xdr:rowOff>
    </xdr:from>
    <xdr:to>
      <xdr:col>1</xdr:col>
      <xdr:colOff>95250</xdr:colOff>
      <xdr:row>16</xdr:row>
      <xdr:rowOff>200025</xdr:rowOff>
    </xdr:to>
    <xdr:cxnSp macro="">
      <xdr:nvCxnSpPr>
        <xdr:cNvPr id="38" name="AutoShape 40"/>
        <xdr:cNvCxnSpPr>
          <a:cxnSpLocks noChangeShapeType="1"/>
          <a:stCxn id="31" idx="2"/>
          <a:endCxn id="32" idx="0"/>
        </xdr:cNvCxnSpPr>
      </xdr:nvCxnSpPr>
      <xdr:spPr bwMode="auto">
        <a:xfrm>
          <a:off x="781050" y="3524250"/>
          <a:ext cx="0" cy="314325"/>
        </a:xfrm>
        <a:prstGeom prst="straightConnector1">
          <a:avLst/>
        </a:prstGeom>
        <a:noFill/>
        <a:ln w="9525">
          <a:solidFill>
            <a:srgbClr val="000000"/>
          </a:solidFill>
          <a:round/>
          <a:headEnd/>
          <a:tailEnd type="triangle" w="med" len="med"/>
        </a:ln>
      </xdr:spPr>
    </xdr:cxnSp>
    <xdr:clientData/>
  </xdr:twoCellAnchor>
  <xdr:twoCellAnchor>
    <xdr:from>
      <xdr:col>1</xdr:col>
      <xdr:colOff>95250</xdr:colOff>
      <xdr:row>21</xdr:row>
      <xdr:rowOff>66675</xdr:rowOff>
    </xdr:from>
    <xdr:to>
      <xdr:col>1</xdr:col>
      <xdr:colOff>95250</xdr:colOff>
      <xdr:row>22</xdr:row>
      <xdr:rowOff>95250</xdr:rowOff>
    </xdr:to>
    <xdr:cxnSp macro="">
      <xdr:nvCxnSpPr>
        <xdr:cNvPr id="39" name="AutoShape 41"/>
        <xdr:cNvCxnSpPr>
          <a:cxnSpLocks noChangeShapeType="1"/>
          <a:stCxn id="32" idx="2"/>
          <a:endCxn id="33" idx="0"/>
        </xdr:cNvCxnSpPr>
      </xdr:nvCxnSpPr>
      <xdr:spPr bwMode="auto">
        <a:xfrm>
          <a:off x="781050" y="4800600"/>
          <a:ext cx="0" cy="247650"/>
        </a:xfrm>
        <a:prstGeom prst="straightConnector1">
          <a:avLst/>
        </a:prstGeom>
        <a:noFill/>
        <a:ln w="9525">
          <a:solidFill>
            <a:srgbClr val="000000"/>
          </a:solidFill>
          <a:round/>
          <a:headEnd/>
          <a:tailEnd type="triangle" w="med" len="med"/>
        </a:ln>
      </xdr:spPr>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sakir@muhasebat.gov.tr"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0"/>
  <sheetViews>
    <sheetView zoomScale="85" zoomScaleNormal="85" workbookViewId="0">
      <selection activeCell="B44" sqref="B44"/>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row>
    <row r="4" spans="1:256">
      <c r="A4" s="53" t="s">
        <v>775</v>
      </c>
      <c r="B4" s="37" t="s">
        <v>441</v>
      </c>
      <c r="C4" s="43"/>
    </row>
    <row r="5" spans="1:256">
      <c r="A5" s="53" t="s">
        <v>776</v>
      </c>
      <c r="B5" s="37" t="s">
        <v>440</v>
      </c>
      <c r="C5" s="42"/>
    </row>
    <row r="6" spans="1:256">
      <c r="A6" s="53" t="s">
        <v>777</v>
      </c>
      <c r="B6" s="37" t="s">
        <v>772</v>
      </c>
      <c r="C6" s="44"/>
    </row>
    <row r="7" spans="1:256">
      <c r="A7" s="53" t="s">
        <v>778</v>
      </c>
      <c r="B7" s="37" t="s">
        <v>773</v>
      </c>
      <c r="C7" s="44"/>
    </row>
    <row r="9" spans="1:256" s="52"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3" t="s">
        <v>42</v>
      </c>
      <c r="B12" s="124"/>
      <c r="C12" s="125"/>
    </row>
    <row r="13" spans="1:256" ht="15">
      <c r="A13" s="45">
        <v>2</v>
      </c>
      <c r="B13" s="46" t="s">
        <v>779</v>
      </c>
      <c r="C13" s="47"/>
      <c r="D13" s="48"/>
    </row>
    <row r="14" spans="1:256">
      <c r="A14" s="49">
        <f>IF(AND('21_K_IK'!B9&lt;&gt;"",'21_K_IK'!C9&lt;&gt;""),1,0)</f>
        <v>0</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0</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1"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9"/>
  <sheetViews>
    <sheetView view="pageBreakPreview" zoomScaleSheetLayoutView="100" workbookViewId="0">
      <selection activeCell="B10" sqref="B10"/>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36" t="str">
        <f>IF('1_GO'!C3="","",'1_GO'!C3)</f>
        <v/>
      </c>
      <c r="C1" s="137"/>
      <c r="D1" s="35" t="s">
        <v>808</v>
      </c>
    </row>
    <row r="2" spans="1:4">
      <c r="A2" s="1" t="s">
        <v>786</v>
      </c>
      <c r="B2" s="138" t="str">
        <f>IF('1_GO'!C4="","",'1_GO'!C4)</f>
        <v/>
      </c>
      <c r="C2" s="139"/>
    </row>
    <row r="3" spans="1:4">
      <c r="A3" s="1" t="s">
        <v>785</v>
      </c>
      <c r="B3" s="140" t="str">
        <f>IF('1_GO'!C5="","",'1_GO'!C5)</f>
        <v/>
      </c>
      <c r="C3" s="141"/>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t="s">
        <v>1064</v>
      </c>
      <c r="B9" s="118" t="s">
        <v>1064</v>
      </c>
    </row>
  </sheetData>
  <sheetProtection selectLockedCells="1"/>
  <mergeCells count="3">
    <mergeCell ref="B1:C1"/>
    <mergeCell ref="B2:C2"/>
    <mergeCell ref="B3:C3"/>
  </mergeCells>
  <phoneticPr fontId="35" type="noConversion"/>
  <conditionalFormatting sqref="B1:C3">
    <cfRule type="containsBlanks" dxfId="14" priority="2">
      <formula>LEN(TRIM(B1))=0</formula>
    </cfRule>
  </conditionalFormatting>
  <conditionalFormatting sqref="A9:C65536">
    <cfRule type="containsBlanks" dxfId="13"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topLeftCell="A2" zoomScale="85" zoomScaleSheetLayoutView="85"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
      </c>
      <c r="C1" s="35" t="s">
        <v>808</v>
      </c>
    </row>
    <row r="2" spans="1:3">
      <c r="A2" s="1" t="s">
        <v>786</v>
      </c>
      <c r="B2" s="4" t="str">
        <f>IF('1_GO'!C4="","",'1_GO'!C4)</f>
        <v/>
      </c>
    </row>
    <row r="3" spans="1:3">
      <c r="A3" s="1" t="s">
        <v>785</v>
      </c>
      <c r="B3" s="5" t="str">
        <f>IF('1_GO'!C5="","",'1_GO'!C5)</f>
        <v/>
      </c>
    </row>
    <row r="4" spans="1:3">
      <c r="A4" s="2"/>
      <c r="B4" s="2"/>
    </row>
    <row r="5" spans="1:3" ht="18">
      <c r="A5" s="6" t="s">
        <v>1038</v>
      </c>
      <c r="B5" s="8"/>
    </row>
    <row r="6" spans="1:3">
      <c r="A6" s="9"/>
      <c r="B6" s="11"/>
    </row>
    <row r="7" spans="1:3">
      <c r="A7" s="3"/>
      <c r="B7" s="2"/>
    </row>
    <row r="8" spans="1:3">
      <c r="A8" s="1" t="s">
        <v>782</v>
      </c>
      <c r="B8" s="1" t="s">
        <v>806</v>
      </c>
    </row>
    <row r="9" spans="1:3">
      <c r="A9" s="12" t="s">
        <v>1064</v>
      </c>
      <c r="B9" s="12" t="s">
        <v>1064</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90.625" style="12" customWidth="1"/>
    <col min="3" max="16384" width="9" style="2"/>
  </cols>
  <sheetData>
    <row r="1" spans="1:3">
      <c r="A1" s="1" t="s">
        <v>784</v>
      </c>
      <c r="B1" s="13" t="str">
        <f>IF('1_GO'!C3="","",'1_GO'!C3)</f>
        <v/>
      </c>
      <c r="C1" s="35" t="s">
        <v>808</v>
      </c>
    </row>
    <row r="2" spans="1:3">
      <c r="A2" s="1" t="s">
        <v>786</v>
      </c>
      <c r="B2" s="4" t="str">
        <f>IF('1_GO'!C4="","",'1_GO'!C4)</f>
        <v/>
      </c>
    </row>
    <row r="3" spans="1:3">
      <c r="A3" s="1" t="s">
        <v>785</v>
      </c>
      <c r="B3" s="5" t="str">
        <f>IF('1_GO'!C5="","",'1_GO'!C5)</f>
        <v/>
      </c>
    </row>
    <row r="4" spans="1:3">
      <c r="A4" s="2"/>
      <c r="B4" s="2"/>
    </row>
    <row r="5" spans="1:3" ht="18">
      <c r="A5" s="6" t="s">
        <v>1039</v>
      </c>
      <c r="B5" s="8"/>
    </row>
    <row r="6" spans="1:3">
      <c r="A6" s="9"/>
      <c r="B6" s="11"/>
    </row>
    <row r="7" spans="1:3">
      <c r="A7" s="3"/>
      <c r="B7" s="2"/>
    </row>
    <row r="8" spans="1:3">
      <c r="A8" s="1" t="s">
        <v>782</v>
      </c>
      <c r="B8" s="1" t="s">
        <v>805</v>
      </c>
    </row>
    <row r="9" spans="1:3">
      <c r="A9" s="12" t="s">
        <v>1064</v>
      </c>
      <c r="B9" s="12" t="s">
        <v>1064</v>
      </c>
    </row>
  </sheetData>
  <sheetProtection selectLockedCells="1"/>
  <phoneticPr fontId="35" type="noConversion"/>
  <conditionalFormatting sqref="B1:B3">
    <cfRule type="containsBlanks" dxfId="10" priority="2">
      <formula>LEN(TRIM(B1))=0</formula>
    </cfRule>
  </conditionalFormatting>
  <conditionalFormatting sqref="A9:B65536">
    <cfRule type="containsBlanks" dxfId="9"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11" sqref="E11"/>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3" t="str">
        <f>IF('1_GO'!C3="","",'1_GO'!C3)</f>
        <v/>
      </c>
      <c r="C1" s="153"/>
      <c r="D1" s="153"/>
      <c r="E1" s="35" t="s">
        <v>808</v>
      </c>
      <c r="F1" s="14"/>
      <c r="G1" s="14"/>
      <c r="H1" s="14"/>
      <c r="I1" s="14"/>
      <c r="J1" s="14"/>
      <c r="K1" s="14"/>
      <c r="L1" s="14"/>
      <c r="M1" s="14"/>
    </row>
    <row r="2" spans="1:13">
      <c r="A2" s="1" t="s">
        <v>786</v>
      </c>
      <c r="B2" s="154" t="str">
        <f>IF('1_GO'!C4="","",'1_GO'!C4)</f>
        <v/>
      </c>
      <c r="C2" s="154"/>
      <c r="D2" s="154"/>
      <c r="E2" s="14"/>
      <c r="F2" s="14"/>
      <c r="G2" s="14"/>
      <c r="H2" s="14"/>
      <c r="I2" s="14"/>
      <c r="J2" s="14"/>
      <c r="K2" s="14"/>
      <c r="L2" s="14"/>
      <c r="M2" s="14"/>
    </row>
    <row r="3" spans="1:13">
      <c r="A3" s="1" t="s">
        <v>785</v>
      </c>
      <c r="B3" s="155" t="str">
        <f>IF('1_GO'!C5="","",'1_GO'!C5)</f>
        <v/>
      </c>
      <c r="C3" s="155"/>
      <c r="D3" s="155"/>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39">
      <c r="A9" s="30">
        <v>1</v>
      </c>
      <c r="B9" s="30" t="s">
        <v>1069</v>
      </c>
      <c r="C9" s="30" t="s">
        <v>1070</v>
      </c>
      <c r="D9" s="30" t="s">
        <v>1073</v>
      </c>
      <c r="E9" s="30" t="s">
        <v>1057</v>
      </c>
      <c r="F9" s="30" t="s">
        <v>1074</v>
      </c>
      <c r="I9" s="106"/>
      <c r="M9" s="108" t="s">
        <v>820</v>
      </c>
    </row>
    <row r="10" spans="1:13" ht="25.5">
      <c r="A10" s="30">
        <v>2</v>
      </c>
      <c r="B10" s="30" t="s">
        <v>1071</v>
      </c>
      <c r="C10" s="30" t="s">
        <v>1071</v>
      </c>
      <c r="D10" s="30" t="s">
        <v>1073</v>
      </c>
      <c r="E10" s="30" t="s">
        <v>1057</v>
      </c>
      <c r="M10" s="108" t="s">
        <v>820</v>
      </c>
    </row>
    <row r="11" spans="1:13" ht="25.5">
      <c r="A11" s="30">
        <v>3</v>
      </c>
      <c r="B11" s="30" t="s">
        <v>1072</v>
      </c>
      <c r="C11" s="30" t="s">
        <v>1072</v>
      </c>
      <c r="D11" s="30" t="s">
        <v>1073</v>
      </c>
      <c r="E11" s="30" t="s">
        <v>1057</v>
      </c>
      <c r="M11" s="108" t="s">
        <v>820</v>
      </c>
    </row>
    <row r="12" spans="1:13">
      <c r="A12" s="30"/>
      <c r="M12" s="108" t="s">
        <v>820</v>
      </c>
    </row>
    <row r="13" spans="1:13">
      <c r="A13" s="30"/>
      <c r="M13" s="108" t="s">
        <v>820</v>
      </c>
    </row>
    <row r="14" spans="1:13">
      <c r="A14" s="30"/>
      <c r="M14" s="108" t="s">
        <v>820</v>
      </c>
    </row>
    <row r="15" spans="1:13" ht="15" customHeight="1">
      <c r="A15" s="30"/>
      <c r="M15" s="108" t="s">
        <v>820</v>
      </c>
    </row>
    <row r="16" spans="1:13">
      <c r="A16" s="30"/>
      <c r="M16" s="108" t="s">
        <v>820</v>
      </c>
    </row>
    <row r="17" spans="1:13">
      <c r="A17" s="30"/>
      <c r="M17" s="108" t="s">
        <v>820</v>
      </c>
    </row>
    <row r="18" spans="1:13">
      <c r="A18" s="30"/>
      <c r="M18" s="108" t="s">
        <v>820</v>
      </c>
    </row>
    <row r="19" spans="1:13">
      <c r="A19" s="30"/>
      <c r="M19" s="108"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ht="15" thickBot="1">
      <c r="A26" s="30"/>
      <c r="M26" s="108" t="s">
        <v>820</v>
      </c>
    </row>
    <row r="27" spans="1:13" ht="15.75" thickBot="1">
      <c r="A27" s="142" t="s">
        <v>1052</v>
      </c>
      <c r="B27" s="143"/>
      <c r="C27" s="144"/>
      <c r="D27" s="114"/>
      <c r="E27" s="142" t="s">
        <v>1053</v>
      </c>
      <c r="F27" s="143"/>
      <c r="G27" s="143"/>
      <c r="H27" s="143"/>
      <c r="I27" s="144"/>
      <c r="J27" s="114"/>
      <c r="K27" s="114"/>
      <c r="L27" s="145"/>
      <c r="M27" s="114"/>
    </row>
    <row r="28" spans="1:13">
      <c r="A28" s="147"/>
      <c r="B28" s="148"/>
      <c r="C28" s="149"/>
      <c r="D28" s="114"/>
      <c r="E28" s="147"/>
      <c r="F28" s="148"/>
      <c r="G28" s="148"/>
      <c r="H28" s="148"/>
      <c r="I28" s="149"/>
      <c r="J28" s="114"/>
      <c r="K28" s="114"/>
      <c r="L28" s="146"/>
      <c r="M28" s="114"/>
    </row>
    <row r="29" spans="1:13" ht="15" thickBot="1">
      <c r="A29" s="150"/>
      <c r="B29" s="151"/>
      <c r="C29" s="152"/>
      <c r="D29" s="114"/>
      <c r="E29" s="150"/>
      <c r="F29" s="151"/>
      <c r="G29" s="151"/>
      <c r="H29" s="151"/>
      <c r="I29" s="152"/>
      <c r="J29" s="114"/>
      <c r="K29" s="114"/>
      <c r="L29" s="146"/>
      <c r="M29" s="114"/>
    </row>
    <row r="30" spans="1:13">
      <c r="A30" s="112"/>
      <c r="B30" s="112"/>
      <c r="C30" s="112"/>
      <c r="D30" s="112"/>
      <c r="E30" s="112"/>
      <c r="F30" s="112"/>
      <c r="G30" s="112"/>
      <c r="H30" s="112"/>
      <c r="I30" s="112"/>
      <c r="J30" s="112"/>
      <c r="K30" s="112"/>
      <c r="L30" s="112"/>
      <c r="M30" s="115"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c r="A36" s="30"/>
      <c r="M36" s="108" t="s">
        <v>820</v>
      </c>
    </row>
    <row r="37" spans="1:13">
      <c r="A37" s="30"/>
      <c r="M37" s="108" t="s">
        <v>820</v>
      </c>
    </row>
    <row r="38" spans="1:13">
      <c r="A38" s="30"/>
      <c r="M38" s="108" t="s">
        <v>820</v>
      </c>
    </row>
    <row r="39" spans="1:13">
      <c r="A39" s="30"/>
      <c r="M39" s="108" t="s">
        <v>820</v>
      </c>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ht="15" thickBot="1">
      <c r="A47" s="30"/>
      <c r="M47" s="108" t="s">
        <v>820</v>
      </c>
    </row>
    <row r="48" spans="1:13" ht="15.75" thickBot="1">
      <c r="A48" s="142" t="s">
        <v>1052</v>
      </c>
      <c r="B48" s="143"/>
      <c r="C48" s="144"/>
      <c r="D48" s="114"/>
      <c r="E48" s="142" t="s">
        <v>1053</v>
      </c>
      <c r="F48" s="143"/>
      <c r="G48" s="143"/>
      <c r="H48" s="143"/>
      <c r="I48" s="144"/>
      <c r="J48" s="114"/>
      <c r="K48" s="114"/>
      <c r="L48" s="145"/>
      <c r="M48" s="114"/>
    </row>
    <row r="49" spans="1:13">
      <c r="A49" s="147"/>
      <c r="B49" s="148"/>
      <c r="C49" s="149"/>
      <c r="D49" s="114"/>
      <c r="E49" s="147"/>
      <c r="F49" s="148"/>
      <c r="G49" s="148"/>
      <c r="H49" s="148"/>
      <c r="I49" s="149"/>
      <c r="J49" s="114"/>
      <c r="K49" s="114"/>
      <c r="L49" s="146"/>
      <c r="M49" s="114"/>
    </row>
    <row r="50" spans="1:13" ht="15" thickBot="1">
      <c r="A50" s="150"/>
      <c r="B50" s="151"/>
      <c r="C50" s="152"/>
      <c r="D50" s="114"/>
      <c r="E50" s="150"/>
      <c r="F50" s="151"/>
      <c r="G50" s="151"/>
      <c r="H50" s="151"/>
      <c r="I50" s="152"/>
      <c r="J50" s="114"/>
      <c r="K50" s="114"/>
      <c r="L50" s="146"/>
      <c r="M50" s="114"/>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c r="A57" s="30"/>
      <c r="M57" s="108" t="s">
        <v>820</v>
      </c>
    </row>
    <row r="58" spans="1:13">
      <c r="A58" s="30"/>
      <c r="M58" s="108" t="s">
        <v>820</v>
      </c>
    </row>
    <row r="59" spans="1:13">
      <c r="A59" s="30"/>
      <c r="M59" s="108" t="s">
        <v>820</v>
      </c>
    </row>
    <row r="60" spans="1:13">
      <c r="A60" s="30"/>
      <c r="M60" s="108" t="s">
        <v>820</v>
      </c>
    </row>
    <row r="61" spans="1:13">
      <c r="A61" s="30"/>
      <c r="M61" s="108" t="s">
        <v>820</v>
      </c>
    </row>
    <row r="62" spans="1:13">
      <c r="A62" s="30"/>
      <c r="M62" s="108" t="s">
        <v>820</v>
      </c>
    </row>
    <row r="63" spans="1:13">
      <c r="A63" s="30"/>
      <c r="M63" s="108" t="s">
        <v>820</v>
      </c>
    </row>
    <row r="64" spans="1:13">
      <c r="A64" s="30"/>
      <c r="M64" s="108" t="s">
        <v>820</v>
      </c>
    </row>
    <row r="65" spans="1:13">
      <c r="A65" s="30"/>
      <c r="M65" s="108" t="s">
        <v>820</v>
      </c>
    </row>
    <row r="66" spans="1:13">
      <c r="A66" s="30"/>
      <c r="M66" s="108" t="s">
        <v>820</v>
      </c>
    </row>
    <row r="67" spans="1:13">
      <c r="A67" s="30"/>
      <c r="M67" s="108" t="s">
        <v>820</v>
      </c>
    </row>
    <row r="68" spans="1:13" ht="15" thickBot="1">
      <c r="A68" s="30"/>
      <c r="M68" s="108" t="s">
        <v>820</v>
      </c>
    </row>
    <row r="69" spans="1:13" ht="15.75" thickBot="1">
      <c r="A69" s="142" t="s">
        <v>1052</v>
      </c>
      <c r="B69" s="143"/>
      <c r="C69" s="144"/>
      <c r="D69" s="114"/>
      <c r="E69" s="142" t="s">
        <v>1053</v>
      </c>
      <c r="F69" s="143"/>
      <c r="G69" s="143"/>
      <c r="H69" s="143"/>
      <c r="I69" s="144"/>
      <c r="J69" s="114"/>
      <c r="K69" s="114"/>
      <c r="L69" s="145"/>
      <c r="M69" s="114"/>
    </row>
    <row r="70" spans="1:13">
      <c r="A70" s="147"/>
      <c r="B70" s="148"/>
      <c r="C70" s="149"/>
      <c r="D70" s="114"/>
      <c r="E70" s="147"/>
      <c r="F70" s="148"/>
      <c r="G70" s="148"/>
      <c r="H70" s="148"/>
      <c r="I70" s="149"/>
      <c r="J70" s="114"/>
      <c r="K70" s="114"/>
      <c r="L70" s="146"/>
      <c r="M70" s="114"/>
    </row>
    <row r="71" spans="1:13" ht="15" thickBot="1">
      <c r="A71" s="150"/>
      <c r="B71" s="151"/>
      <c r="C71" s="152"/>
      <c r="D71" s="114"/>
      <c r="E71" s="150"/>
      <c r="F71" s="151"/>
      <c r="G71" s="151"/>
      <c r="H71" s="151"/>
      <c r="I71" s="152"/>
      <c r="J71" s="114"/>
      <c r="K71" s="114"/>
      <c r="L71" s="146"/>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B1:D1"/>
    <mergeCell ref="B2:D2"/>
    <mergeCell ref="B3:D3"/>
    <mergeCell ref="A48:C48"/>
    <mergeCell ref="E48:I48"/>
    <mergeCell ref="L48:L50"/>
    <mergeCell ref="A49:C50"/>
    <mergeCell ref="E49:I50"/>
    <mergeCell ref="A27:C27"/>
    <mergeCell ref="A28:C29"/>
    <mergeCell ref="E27:I27"/>
    <mergeCell ref="E28:I29"/>
    <mergeCell ref="L27:L29"/>
    <mergeCell ref="A69:C69"/>
    <mergeCell ref="E69:I69"/>
    <mergeCell ref="L69:L71"/>
    <mergeCell ref="A70:C71"/>
    <mergeCell ref="E70:I71"/>
  </mergeCells>
  <phoneticPr fontId="35" type="noConversion"/>
  <conditionalFormatting sqref="B1:B3">
    <cfRule type="containsBlanks" dxfId="8" priority="4">
      <formula>LEN(TRIM(B1))=0</formula>
    </cfRule>
  </conditionalFormatting>
  <conditionalFormatting sqref="A4231:M65438 A30:M47 A51:M68 A9:M26">
    <cfRule type="containsBlanks" dxfId="7"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85" zoomScaleSheetLayoutView="85" workbookViewId="0">
      <pane ySplit="8" topLeftCell="A9" activePane="bottomLeft" state="frozen"/>
      <selection pane="bottomLeft" activeCell="E16" sqref="E16"/>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3" t="str">
        <f>IF('1_GO'!C3="","",'1_GO'!C3)</f>
        <v/>
      </c>
      <c r="C1" s="153"/>
      <c r="D1" s="153"/>
      <c r="E1" s="35" t="s">
        <v>808</v>
      </c>
      <c r="F1" s="14"/>
    </row>
    <row r="2" spans="1:6">
      <c r="A2" s="1" t="s">
        <v>786</v>
      </c>
      <c r="B2" s="154" t="str">
        <f>IF('1_GO'!C4="","",'1_GO'!C4)</f>
        <v/>
      </c>
      <c r="C2" s="154"/>
      <c r="D2" s="154"/>
      <c r="E2" s="14"/>
      <c r="F2" s="14"/>
    </row>
    <row r="3" spans="1:6">
      <c r="A3" s="1" t="s">
        <v>785</v>
      </c>
      <c r="B3" s="155" t="str">
        <f>IF('1_GO'!C5="","",'1_GO'!C5)</f>
        <v/>
      </c>
      <c r="C3" s="155"/>
      <c r="D3" s="155"/>
      <c r="E3" s="14"/>
      <c r="F3" s="14"/>
    </row>
    <row r="4" spans="1:6">
      <c r="A4" s="2"/>
      <c r="B4" s="2"/>
      <c r="C4" s="2"/>
      <c r="D4" s="14"/>
      <c r="E4" s="14"/>
      <c r="F4" s="14"/>
    </row>
    <row r="5" spans="1:6" ht="18">
      <c r="A5" s="6" t="s">
        <v>109</v>
      </c>
      <c r="B5" s="7"/>
      <c r="C5" s="7"/>
      <c r="D5" s="16"/>
      <c r="E5" s="156" t="s">
        <v>113</v>
      </c>
      <c r="F5" s="14"/>
    </row>
    <row r="6" spans="1:6">
      <c r="A6" s="9"/>
      <c r="B6" s="10"/>
      <c r="C6" s="10"/>
      <c r="D6" s="17"/>
      <c r="E6" s="157"/>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1057</v>
      </c>
      <c r="C9" s="30" t="s">
        <v>1079</v>
      </c>
      <c r="D9" s="30" t="s">
        <v>1076</v>
      </c>
      <c r="E9" s="30" t="s">
        <v>1077</v>
      </c>
      <c r="F9" s="30" t="s">
        <v>1078</v>
      </c>
    </row>
    <row r="10" spans="1:6">
      <c r="A10" s="29">
        <v>2</v>
      </c>
      <c r="B10" s="30" t="s">
        <v>1079</v>
      </c>
      <c r="C10" s="30" t="s">
        <v>1059</v>
      </c>
      <c r="D10" s="30" t="s">
        <v>1076</v>
      </c>
      <c r="E10" s="30" t="s">
        <v>1077</v>
      </c>
      <c r="F10" s="30" t="s">
        <v>1078</v>
      </c>
    </row>
    <row r="11" spans="1:6">
      <c r="A11" s="29">
        <v>3</v>
      </c>
      <c r="B11" s="30" t="s">
        <v>1059</v>
      </c>
      <c r="C11" s="30" t="s">
        <v>1060</v>
      </c>
      <c r="D11" s="30" t="s">
        <v>1076</v>
      </c>
      <c r="E11" s="30" t="s">
        <v>1077</v>
      </c>
      <c r="F11" s="30" t="s">
        <v>1078</v>
      </c>
    </row>
    <row r="12" spans="1:6">
      <c r="A12" s="29">
        <v>4</v>
      </c>
      <c r="B12" s="30" t="s">
        <v>1060</v>
      </c>
      <c r="C12" s="30" t="s">
        <v>1080</v>
      </c>
      <c r="D12" s="30" t="s">
        <v>1076</v>
      </c>
      <c r="E12" s="30" t="s">
        <v>1077</v>
      </c>
      <c r="F12" s="30" t="s">
        <v>1081</v>
      </c>
    </row>
  </sheetData>
  <sheetProtection formatCells="0" selectLockedCells="1"/>
  <mergeCells count="4">
    <mergeCell ref="B1:D1"/>
    <mergeCell ref="B2:D2"/>
    <mergeCell ref="B3:D3"/>
    <mergeCell ref="E5:E6"/>
  </mergeCells>
  <phoneticPr fontId="35" type="noConversion"/>
  <conditionalFormatting sqref="B1:B3">
    <cfRule type="containsBlanks" dxfId="6" priority="2">
      <formula>LEN(TRIM(B1))=0</formula>
    </cfRule>
  </conditionalFormatting>
  <conditionalFormatting sqref="A9:F65536">
    <cfRule type="containsBlanks" dxfId="5"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view="pageBreakPreview" topLeftCell="A13" zoomScale="115" zoomScaleNormal="120" zoomScaleSheetLayoutView="115" zoomScalePageLayoutView="120" workbookViewId="0">
      <selection activeCell="C16" sqref="C16"/>
    </sheetView>
  </sheetViews>
  <sheetFormatPr defaultRowHeight="14.25"/>
  <sheetData>
    <row r="1" spans="1:11" ht="23.25">
      <c r="A1" s="135" t="s">
        <v>1075</v>
      </c>
      <c r="B1" s="135"/>
      <c r="C1" s="135"/>
      <c r="D1" s="135"/>
      <c r="E1" s="135"/>
      <c r="F1" s="135"/>
      <c r="G1" s="135"/>
      <c r="H1" s="135"/>
      <c r="I1" s="35" t="s">
        <v>808</v>
      </c>
    </row>
    <row r="4" spans="1:11">
      <c r="K4" s="35"/>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10"/>
  <sheetViews>
    <sheetView view="pageBreakPreview" zoomScale="60" workbookViewId="0">
      <pane ySplit="9" topLeftCell="A10" activePane="bottomLeft" state="frozen"/>
      <selection pane="bottomLeft" activeCell="G11" sqref="G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3" t="str">
        <f>IF('1_GO'!C3="","",'1_GO'!C3)</f>
        <v/>
      </c>
      <c r="C1" s="153"/>
      <c r="D1" s="153"/>
      <c r="E1" s="35" t="s">
        <v>808</v>
      </c>
      <c r="F1" s="14"/>
      <c r="G1" s="14"/>
    </row>
    <row r="2" spans="1:7">
      <c r="A2" s="1" t="s">
        <v>786</v>
      </c>
      <c r="B2" s="154" t="str">
        <f>IF('1_GO'!C4="","",'1_GO'!C4)</f>
        <v/>
      </c>
      <c r="C2" s="154"/>
      <c r="D2" s="154"/>
      <c r="E2" s="14"/>
      <c r="F2" s="14"/>
      <c r="G2" s="14"/>
    </row>
    <row r="3" spans="1:7">
      <c r="A3" s="1" t="s">
        <v>785</v>
      </c>
      <c r="B3" s="155" t="str">
        <f>IF('1_GO'!C5="","",'1_GO'!C5)</f>
        <v/>
      </c>
      <c r="C3" s="155"/>
      <c r="D3" s="155"/>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A10" s="29" t="s">
        <v>1064</v>
      </c>
      <c r="B10" s="30" t="s">
        <v>1064</v>
      </c>
      <c r="C10" s="30" t="s">
        <v>1064</v>
      </c>
      <c r="E10" s="30" t="s">
        <v>1064</v>
      </c>
      <c r="F10" s="30" t="s">
        <v>1064</v>
      </c>
      <c r="G10" s="30" t="s">
        <v>1064</v>
      </c>
    </row>
  </sheetData>
  <sheetProtection formatCells="0" selectLockedCells="1"/>
  <mergeCells count="3">
    <mergeCell ref="B1:D1"/>
    <mergeCell ref="B2:D2"/>
    <mergeCell ref="B3:D3"/>
  </mergeCells>
  <phoneticPr fontId="35" type="noConversion"/>
  <conditionalFormatting sqref="B1:B3">
    <cfRule type="containsBlanks" dxfId="4" priority="2">
      <formula>LEN(TRIM(B1))=0</formula>
    </cfRule>
  </conditionalFormatting>
  <conditionalFormatting sqref="A10:G65536">
    <cfRule type="containsBlanks" dxfId="3"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0"/>
  <sheetViews>
    <sheetView tabSelected="1" view="pageBreakPreview" zoomScaleSheetLayoutView="100" workbookViewId="0">
      <selection activeCell="D10" sqref="D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3" t="str">
        <f>IF('1_GO'!C3="","",'1_GO'!C3)</f>
        <v/>
      </c>
      <c r="C1" s="153"/>
      <c r="D1" s="153"/>
      <c r="E1" s="35" t="s">
        <v>808</v>
      </c>
      <c r="F1" s="14"/>
    </row>
    <row r="2" spans="1:6">
      <c r="A2" s="1" t="s">
        <v>786</v>
      </c>
      <c r="B2" s="154" t="str">
        <f>IF('1_GO'!C4="","",'1_GO'!C4)</f>
        <v/>
      </c>
      <c r="C2" s="154"/>
      <c r="D2" s="154"/>
      <c r="E2" s="14"/>
      <c r="F2" s="14"/>
    </row>
    <row r="3" spans="1:6">
      <c r="A3" s="1" t="s">
        <v>785</v>
      </c>
      <c r="B3" s="155" t="str">
        <f>IF('1_GO'!C5="","",'1_GO'!C5)</f>
        <v/>
      </c>
      <c r="C3" s="155"/>
      <c r="D3" s="155"/>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
      <c r="A10" s="29">
        <v>1</v>
      </c>
      <c r="B10" s="29" t="s">
        <v>1085</v>
      </c>
      <c r="C10" s="29">
        <v>4143133551</v>
      </c>
      <c r="D10" s="119" t="s">
        <v>1086</v>
      </c>
      <c r="E10" s="29" t="s">
        <v>1082</v>
      </c>
      <c r="F10" s="29" t="s">
        <v>1083</v>
      </c>
    </row>
  </sheetData>
  <sheetProtection selectLockedCells="1"/>
  <mergeCells count="3">
    <mergeCell ref="B1:D1"/>
    <mergeCell ref="B2:D2"/>
    <mergeCell ref="B3:D3"/>
  </mergeCells>
  <phoneticPr fontId="35" type="noConversion"/>
  <conditionalFormatting sqref="B1:B3">
    <cfRule type="containsBlanks" dxfId="2" priority="3">
      <formula>LEN(TRIM(B1))=0</formula>
    </cfRule>
  </conditionalFormatting>
  <conditionalFormatting sqref="A10:F65536">
    <cfRule type="containsBlanks" dxfId="1" priority="2">
      <formula>LEN(TRIM(A10))=0</formula>
    </cfRule>
  </conditionalFormatting>
  <conditionalFormatting sqref="A10:F10">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0"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58" t="s">
        <v>909</v>
      </c>
      <c r="B28" s="22" t="s">
        <v>910</v>
      </c>
      <c r="C28" s="22" t="s">
        <v>911</v>
      </c>
      <c r="D28" s="22" t="s">
        <v>912</v>
      </c>
    </row>
    <row r="29" spans="1:4" ht="63.75">
      <c r="A29" s="159"/>
      <c r="B29" s="22" t="s">
        <v>913</v>
      </c>
      <c r="C29" s="22" t="s">
        <v>911</v>
      </c>
      <c r="D29" s="22" t="s">
        <v>912</v>
      </c>
    </row>
    <row r="30" spans="1:4" ht="51">
      <c r="A30" s="160"/>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1" t="s">
        <v>924</v>
      </c>
      <c r="B33" s="22" t="s">
        <v>925</v>
      </c>
      <c r="C33" s="22" t="s">
        <v>926</v>
      </c>
      <c r="D33" s="22" t="s">
        <v>927</v>
      </c>
    </row>
    <row r="34" spans="1:4" ht="51">
      <c r="A34" s="162"/>
      <c r="B34" s="22" t="s">
        <v>928</v>
      </c>
      <c r="C34" s="22" t="s">
        <v>929</v>
      </c>
      <c r="D34" s="22" t="s">
        <v>930</v>
      </c>
    </row>
    <row r="35" spans="1:4" ht="51">
      <c r="A35" s="21" t="s">
        <v>931</v>
      </c>
      <c r="B35" s="22" t="s">
        <v>932</v>
      </c>
      <c r="C35" s="22" t="s">
        <v>931</v>
      </c>
      <c r="D35" s="22" t="s">
        <v>933</v>
      </c>
    </row>
    <row r="36" spans="1:4" ht="25.5">
      <c r="A36" s="161" t="s">
        <v>934</v>
      </c>
      <c r="B36" s="22" t="s">
        <v>935</v>
      </c>
      <c r="C36" s="22" t="s">
        <v>936</v>
      </c>
      <c r="D36" s="22" t="s">
        <v>937</v>
      </c>
    </row>
    <row r="37" spans="1:4" ht="25.5">
      <c r="A37" s="163"/>
      <c r="B37" s="22" t="s">
        <v>938</v>
      </c>
      <c r="C37" s="22" t="s">
        <v>936</v>
      </c>
      <c r="D37" s="22" t="s">
        <v>937</v>
      </c>
    </row>
    <row r="38" spans="1:4" ht="38.25">
      <c r="A38" s="162"/>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51">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2" t="s">
        <v>104</v>
      </c>
      <c r="D1" s="132"/>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9" t="s">
        <v>101</v>
      </c>
      <c r="C36" s="129"/>
      <c r="D36" s="129"/>
      <c r="E36" s="129"/>
      <c r="F36" s="129"/>
      <c r="G36" s="129"/>
      <c r="H36" s="129"/>
      <c r="I36" s="129"/>
      <c r="J36" s="129"/>
      <c r="K36" s="129"/>
      <c r="L36" s="57"/>
      <c r="M36" s="57"/>
      <c r="N36" s="57"/>
      <c r="O36" s="57"/>
      <c r="P36" s="57"/>
      <c r="Q36" s="57"/>
    </row>
    <row r="37" spans="2:17">
      <c r="B37" s="133" t="s">
        <v>47</v>
      </c>
      <c r="C37" s="133"/>
      <c r="D37" s="133"/>
      <c r="E37" s="133"/>
      <c r="F37" s="133"/>
      <c r="G37" s="133"/>
      <c r="H37" s="133"/>
      <c r="I37" s="133"/>
      <c r="J37" s="133"/>
      <c r="K37" s="13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3" t="s">
        <v>102</v>
      </c>
      <c r="C40" s="133"/>
      <c r="D40" s="133"/>
      <c r="E40" s="133"/>
      <c r="F40" s="133"/>
      <c r="G40" s="133"/>
      <c r="H40" s="133"/>
      <c r="I40" s="133"/>
      <c r="J40" s="133"/>
      <c r="K40" s="133"/>
      <c r="L40" s="57"/>
      <c r="M40" s="57"/>
      <c r="N40" s="57"/>
      <c r="O40" s="57"/>
      <c r="P40" s="57"/>
      <c r="Q40" s="57"/>
    </row>
    <row r="41" spans="2:17">
      <c r="B41" s="133" t="s">
        <v>48</v>
      </c>
      <c r="C41" s="133"/>
      <c r="D41" s="133"/>
      <c r="E41" s="133"/>
      <c r="F41" s="133"/>
      <c r="G41" s="133"/>
      <c r="H41" s="133"/>
      <c r="I41" s="133"/>
      <c r="J41" s="133"/>
      <c r="K41" s="13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0" t="s">
        <v>66</v>
      </c>
      <c r="C64" s="13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9" t="s">
        <v>74</v>
      </c>
      <c r="C78" s="129"/>
      <c r="D78" s="129"/>
      <c r="E78" s="129"/>
      <c r="F78" s="129"/>
      <c r="G78" s="129"/>
      <c r="H78" s="129"/>
      <c r="I78" s="129"/>
      <c r="J78" s="129"/>
      <c r="K78" s="129"/>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9" t="s">
        <v>75</v>
      </c>
      <c r="C105" s="129"/>
      <c r="D105" s="129"/>
      <c r="E105" s="129"/>
      <c r="F105" s="129"/>
      <c r="G105" s="129"/>
      <c r="H105" s="129"/>
      <c r="I105" s="129"/>
      <c r="J105" s="129"/>
      <c r="K105" s="129"/>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showGridLines="0" view="pageBreakPreview" zoomScale="115" zoomScaleNormal="120" zoomScaleSheetLayoutView="115" zoomScalePageLayoutView="120" workbookViewId="0">
      <selection activeCell="A2" sqref="A2:H2"/>
    </sheetView>
  </sheetViews>
  <sheetFormatPr defaultRowHeight="14.25"/>
  <sheetData>
    <row r="1" spans="1:9">
      <c r="A1" s="134" t="s">
        <v>1084</v>
      </c>
      <c r="B1" s="134"/>
      <c r="C1" s="134"/>
      <c r="D1" s="134"/>
      <c r="E1" s="134"/>
      <c r="F1" s="134"/>
      <c r="G1" s="134"/>
      <c r="H1" s="134"/>
    </row>
    <row r="2" spans="1:9">
      <c r="A2" s="134" t="s">
        <v>1082</v>
      </c>
      <c r="B2" s="134"/>
      <c r="C2" s="134"/>
      <c r="D2" s="134"/>
      <c r="E2" s="134"/>
      <c r="F2" s="134"/>
      <c r="G2" s="134"/>
      <c r="H2" s="134"/>
    </row>
    <row r="3" spans="1:9" ht="23.25">
      <c r="A3" s="135" t="s">
        <v>1056</v>
      </c>
      <c r="B3" s="135"/>
      <c r="C3" s="135"/>
      <c r="D3" s="135"/>
      <c r="E3" s="135"/>
      <c r="F3" s="135"/>
      <c r="G3" s="135"/>
      <c r="H3" s="135"/>
      <c r="I3" s="135"/>
    </row>
    <row r="4" spans="1:9" ht="23.25">
      <c r="A4" s="116"/>
      <c r="B4" s="116"/>
      <c r="C4" s="116"/>
      <c r="D4" s="116"/>
      <c r="E4" s="116"/>
      <c r="F4" s="116"/>
      <c r="G4" s="116"/>
      <c r="H4" s="116"/>
      <c r="I4" s="116"/>
    </row>
    <row r="22" spans="3:3">
      <c r="C22" s="117" t="s">
        <v>1055</v>
      </c>
    </row>
    <row r="32" spans="3:3" ht="18.75" customHeight="1"/>
  </sheetData>
  <mergeCells count="3">
    <mergeCell ref="A1:H1"/>
    <mergeCell ref="A2:H2"/>
    <mergeCell ref="A3:I3"/>
  </mergeCells>
  <phoneticPr fontId="35" type="noConversion"/>
  <pageMargins left="0.70866141732283472" right="0.70866141732283472" top="0.74803149606299213" bottom="0.74803149606299213" header="0.31496062992125984" footer="0.31496062992125984"/>
  <pageSetup paperSize="9" scale="110"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3"/>
  <sheetViews>
    <sheetView showGridLines="0" view="pageBreakPreview" zoomScaleSheetLayoutView="100" workbookViewId="0">
      <selection activeCell="B14" sqref="B14"/>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36" t="str">
        <f>IF('1_GO'!C3="","",'1_GO'!C3)</f>
        <v/>
      </c>
      <c r="C1" s="137"/>
      <c r="D1" s="35" t="s">
        <v>808</v>
      </c>
    </row>
    <row r="2" spans="1:4">
      <c r="A2" s="1" t="s">
        <v>786</v>
      </c>
      <c r="B2" s="138" t="str">
        <f>IF('1_GO'!C4="","",'1_GO'!C4)</f>
        <v/>
      </c>
      <c r="C2" s="139"/>
    </row>
    <row r="3" spans="1:4">
      <c r="A3" s="1" t="s">
        <v>785</v>
      </c>
      <c r="B3" s="140" t="str">
        <f>IF('1_GO'!C5="","",'1_GO'!C5)</f>
        <v/>
      </c>
      <c r="C3" s="141"/>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1057</v>
      </c>
    </row>
    <row r="10" spans="1:4">
      <c r="A10" s="12">
        <v>2</v>
      </c>
      <c r="B10" s="12" t="s">
        <v>1058</v>
      </c>
    </row>
    <row r="11" spans="1:4">
      <c r="A11" s="12">
        <v>3</v>
      </c>
      <c r="B11" s="12" t="s">
        <v>1059</v>
      </c>
    </row>
    <row r="12" spans="1:4">
      <c r="A12" s="12">
        <v>4</v>
      </c>
      <c r="B12" s="12" t="s">
        <v>1060</v>
      </c>
    </row>
    <row r="13" spans="1:4">
      <c r="A13" s="12">
        <v>5</v>
      </c>
      <c r="B13" s="12" t="s">
        <v>1061</v>
      </c>
    </row>
  </sheetData>
  <sheetProtection selectLockedCells="1"/>
  <mergeCells count="3">
    <mergeCell ref="B1:C1"/>
    <mergeCell ref="B2:C2"/>
    <mergeCell ref="B3:C3"/>
  </mergeCells>
  <phoneticPr fontId="35" type="noConversion"/>
  <conditionalFormatting sqref="B1:C3">
    <cfRule type="containsBlanks" dxfId="30" priority="3">
      <formula>LEN(TRIM(B1))=0</formula>
    </cfRule>
  </conditionalFormatting>
  <conditionalFormatting sqref="A9:B150 A151:C65324">
    <cfRule type="containsBlanks" dxfId="29" priority="2">
      <formula>LEN(TRIM(A9))=0</formula>
    </cfRule>
  </conditionalFormatting>
  <conditionalFormatting sqref="C9:C150">
    <cfRule type="containsBlanks" dxfId="28"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29"/>
  <sheetViews>
    <sheetView view="pageBreakPreview" zoomScale="85" zoomScaleSheetLayoutView="85" workbookViewId="0">
      <selection activeCell="A12" sqref="A12"/>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36" t="str">
        <f>IF('1_GO'!C3="","",'1_GO'!C3)</f>
        <v/>
      </c>
      <c r="C1" s="137"/>
      <c r="D1" s="35" t="s">
        <v>808</v>
      </c>
    </row>
    <row r="2" spans="1:4">
      <c r="A2" s="1" t="s">
        <v>786</v>
      </c>
      <c r="B2" s="138" t="str">
        <f>IF('1_GO'!C4="","",'1_GO'!C4)</f>
        <v/>
      </c>
      <c r="C2" s="139"/>
    </row>
    <row r="3" spans="1:4">
      <c r="A3" s="1" t="s">
        <v>785</v>
      </c>
      <c r="B3" s="140" t="str">
        <f>IF('1_GO'!C5="","",'1_GO'!C5)</f>
        <v/>
      </c>
      <c r="C3" s="141"/>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1062</v>
      </c>
      <c r="C9" s="12">
        <v>1</v>
      </c>
    </row>
    <row r="10" spans="1:4">
      <c r="A10" s="12">
        <v>2</v>
      </c>
      <c r="B10" s="12" t="s">
        <v>1063</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7" priority="4">
      <formula>LEN(TRIM(B1))=0</formula>
    </cfRule>
  </conditionalFormatting>
  <conditionalFormatting sqref="A130:C65536">
    <cfRule type="containsBlanks" dxfId="26" priority="3">
      <formula>LEN(TRIM(A130))=0</formula>
    </cfRule>
  </conditionalFormatting>
  <conditionalFormatting sqref="A9:B105">
    <cfRule type="containsBlanks" dxfId="25" priority="2">
      <formula>LEN(TRIM(A9))=0</formula>
    </cfRule>
  </conditionalFormatting>
  <conditionalFormatting sqref="C9:C105">
    <cfRule type="containsBlanks" dxfId="24"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71.375" style="12" customWidth="1"/>
    <col min="3" max="16384" width="9" style="2"/>
  </cols>
  <sheetData>
    <row r="1" spans="1:3">
      <c r="A1" s="1" t="s">
        <v>784</v>
      </c>
      <c r="B1" s="13" t="str">
        <f>IF('1_GO'!C3="","",'1_GO'!C3)</f>
        <v/>
      </c>
      <c r="C1" s="35" t="s">
        <v>808</v>
      </c>
    </row>
    <row r="2" spans="1:3">
      <c r="A2" s="1" t="s">
        <v>786</v>
      </c>
      <c r="B2" s="4" t="str">
        <f>IF('1_GO'!C4="","",'1_GO'!C4)</f>
        <v/>
      </c>
    </row>
    <row r="3" spans="1:3">
      <c r="A3" s="1" t="s">
        <v>785</v>
      </c>
      <c r="B3" s="5" t="str">
        <f>IF('1_GO'!C5="","",'1_GO'!C5)</f>
        <v/>
      </c>
    </row>
    <row r="4" spans="1:3">
      <c r="A4" s="2"/>
      <c r="B4" s="2"/>
    </row>
    <row r="5" spans="1:3" ht="18">
      <c r="A5" s="6" t="s">
        <v>792</v>
      </c>
      <c r="B5" s="8"/>
    </row>
    <row r="6" spans="1:3">
      <c r="A6" s="9" t="s">
        <v>793</v>
      </c>
      <c r="B6" s="11"/>
    </row>
    <row r="7" spans="1:3">
      <c r="A7" s="3"/>
      <c r="B7" s="2"/>
    </row>
    <row r="8" spans="1:3">
      <c r="A8" s="1" t="s">
        <v>782</v>
      </c>
      <c r="B8" s="1" t="s">
        <v>794</v>
      </c>
    </row>
    <row r="9" spans="1:3">
      <c r="A9" s="12" t="s">
        <v>1064</v>
      </c>
      <c r="B9" s="12" t="s">
        <v>1064</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79" style="12" customWidth="1"/>
    <col min="3" max="16384" width="9" style="2"/>
  </cols>
  <sheetData>
    <row r="1" spans="1:3">
      <c r="A1" s="1" t="s">
        <v>784</v>
      </c>
      <c r="B1" s="13" t="str">
        <f>IF('1_GO'!C3="","",'1_GO'!C3)</f>
        <v/>
      </c>
      <c r="C1" s="35" t="s">
        <v>808</v>
      </c>
    </row>
    <row r="2" spans="1:3">
      <c r="A2" s="1" t="s">
        <v>786</v>
      </c>
      <c r="B2" s="4" t="str">
        <f>IF('1_GO'!C4="","",'1_GO'!C4)</f>
        <v/>
      </c>
    </row>
    <row r="3" spans="1:3">
      <c r="A3" s="1" t="s">
        <v>785</v>
      </c>
      <c r="B3" s="5" t="str">
        <f>IF('1_GO'!C5="","",'1_GO'!C5)</f>
        <v/>
      </c>
    </row>
    <row r="4" spans="1:3">
      <c r="A4" s="2"/>
      <c r="B4" s="2"/>
    </row>
    <row r="5" spans="1:3" ht="18">
      <c r="A5" s="6" t="s">
        <v>443</v>
      </c>
      <c r="B5" s="8"/>
    </row>
    <row r="6" spans="1:3">
      <c r="A6" s="9"/>
      <c r="B6" s="11"/>
    </row>
    <row r="7" spans="1:3">
      <c r="A7" s="3"/>
      <c r="B7" s="2"/>
    </row>
    <row r="8" spans="1:3">
      <c r="A8" s="1" t="s">
        <v>782</v>
      </c>
      <c r="B8" s="1" t="s">
        <v>800</v>
      </c>
    </row>
    <row r="9" spans="1:3">
      <c r="A9" s="12">
        <v>1</v>
      </c>
      <c r="B9" s="12" t="s">
        <v>1065</v>
      </c>
    </row>
  </sheetData>
  <sheetProtection selectLockedCells="1"/>
  <phoneticPr fontId="35" type="noConversion"/>
  <conditionalFormatting sqref="B1:B3">
    <cfRule type="containsBlanks" dxfId="21" priority="2">
      <formula>LEN(TRIM(B1))=0</formula>
    </cfRule>
  </conditionalFormatting>
  <conditionalFormatting sqref="A9:B65536">
    <cfRule type="containsBlanks" dxfId="20"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
  <sheetViews>
    <sheetView view="pageBreakPreview" zoomScaleSheetLayoutView="100" workbookViewId="0">
      <selection activeCell="B10" sqref="B10"/>
    </sheetView>
  </sheetViews>
  <sheetFormatPr defaultRowHeight="12.75"/>
  <cols>
    <col min="1" max="1" width="5" style="12" customWidth="1"/>
    <col min="2" max="2" width="80.25" style="12" customWidth="1"/>
    <col min="3" max="16384" width="9" style="2"/>
  </cols>
  <sheetData>
    <row r="1" spans="1:3">
      <c r="A1" s="1" t="s">
        <v>784</v>
      </c>
      <c r="B1" s="13" t="str">
        <f>IF('1_GO'!C3="","",'1_GO'!C3)</f>
        <v/>
      </c>
      <c r="C1" s="35" t="s">
        <v>808</v>
      </c>
    </row>
    <row r="2" spans="1:3">
      <c r="A2" s="1" t="s">
        <v>786</v>
      </c>
      <c r="B2" s="4" t="str">
        <f>IF('1_GO'!C4="","",'1_GO'!C4)</f>
        <v/>
      </c>
    </row>
    <row r="3" spans="1:3">
      <c r="A3" s="1" t="s">
        <v>785</v>
      </c>
      <c r="B3" s="5" t="str">
        <f>IF('1_GO'!C5="","",'1_GO'!C5)</f>
        <v/>
      </c>
    </row>
    <row r="4" spans="1:3">
      <c r="A4" s="2"/>
      <c r="B4" s="2"/>
    </row>
    <row r="5" spans="1:3" ht="18">
      <c r="A5" s="6" t="s">
        <v>444</v>
      </c>
      <c r="B5" s="8"/>
    </row>
    <row r="6" spans="1:3">
      <c r="A6" s="9"/>
      <c r="B6" s="11"/>
    </row>
    <row r="7" spans="1:3">
      <c r="A7" s="3"/>
      <c r="B7" s="2"/>
    </row>
    <row r="8" spans="1:3">
      <c r="A8" s="1" t="s">
        <v>782</v>
      </c>
      <c r="B8" s="1" t="s">
        <v>801</v>
      </c>
    </row>
    <row r="9" spans="1:3">
      <c r="A9" s="12">
        <v>1</v>
      </c>
      <c r="B9" s="12" t="s">
        <v>1066</v>
      </c>
    </row>
  </sheetData>
  <sheetProtection selectLockedCells="1"/>
  <phoneticPr fontId="35" type="noConversion"/>
  <conditionalFormatting sqref="B1:B3">
    <cfRule type="containsBlanks" dxfId="19" priority="3">
      <formula>LEN(TRIM(B1))=0</formula>
    </cfRule>
  </conditionalFormatting>
  <conditionalFormatting sqref="A10:B65536 A9">
    <cfRule type="containsBlanks" dxfId="18" priority="2">
      <formula>LEN(TRIM(A9))=0</formula>
    </cfRule>
  </conditionalFormatting>
  <conditionalFormatting sqref="B9">
    <cfRule type="containsBlanks" dxfId="17"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
  <sheetViews>
    <sheetView view="pageBreakPreview" zoomScaleSheetLayoutView="100" workbookViewId="0">
      <selection activeCell="B10" sqref="B10"/>
    </sheetView>
  </sheetViews>
  <sheetFormatPr defaultRowHeight="12.75"/>
  <cols>
    <col min="1" max="1" width="5" style="12" customWidth="1"/>
    <col min="2" max="2" width="78" style="12" customWidth="1"/>
    <col min="3" max="16384" width="9" style="2"/>
  </cols>
  <sheetData>
    <row r="1" spans="1:3">
      <c r="A1" s="1" t="s">
        <v>784</v>
      </c>
      <c r="B1" s="13" t="str">
        <f>IF('1_GO'!C3="","",'1_GO'!C3)</f>
        <v/>
      </c>
      <c r="C1" s="35" t="s">
        <v>808</v>
      </c>
    </row>
    <row r="2" spans="1:3">
      <c r="A2" s="1" t="s">
        <v>786</v>
      </c>
      <c r="B2" s="4" t="str">
        <f>IF('1_GO'!C4="","",'1_GO'!C4)</f>
        <v/>
      </c>
    </row>
    <row r="3" spans="1:3">
      <c r="A3" s="1" t="s">
        <v>785</v>
      </c>
      <c r="B3" s="5" t="str">
        <f>IF('1_GO'!C5="","",'1_GO'!C5)</f>
        <v/>
      </c>
    </row>
    <row r="4" spans="1:3">
      <c r="A4" s="2"/>
      <c r="B4" s="2"/>
    </row>
    <row r="5" spans="1:3" ht="18">
      <c r="A5" s="6" t="s">
        <v>445</v>
      </c>
      <c r="B5" s="8"/>
    </row>
    <row r="6" spans="1:3">
      <c r="A6" s="9"/>
      <c r="B6" s="11"/>
    </row>
    <row r="7" spans="1:3">
      <c r="A7" s="3"/>
      <c r="B7" s="2"/>
    </row>
    <row r="8" spans="1:3">
      <c r="A8" s="1" t="s">
        <v>782</v>
      </c>
      <c r="B8" s="1" t="s">
        <v>802</v>
      </c>
    </row>
    <row r="9" spans="1:3">
      <c r="A9" s="113" t="s">
        <v>1067</v>
      </c>
      <c r="B9" s="113" t="s">
        <v>1068</v>
      </c>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6" priority="2">
      <formula>LEN(TRIM(B1))=0</formula>
    </cfRule>
  </conditionalFormatting>
  <conditionalFormatting sqref="A9:B65536">
    <cfRule type="containsBlanks" dxfId="15"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Props1.xml><?xml version="1.0" encoding="utf-8"?>
<ds:datastoreItem xmlns:ds="http://schemas.openxmlformats.org/officeDocument/2006/customXml" ds:itemID="{CB737EA1-F2A2-4044-A942-CD59F96D4403}">
  <ds:schemaRefs>
    <ds:schemaRef ds:uri="http://schemas.microsoft.com/sharepoint/v3/contenttype/forms"/>
  </ds:schemaRefs>
</ds:datastoreItem>
</file>

<file path=customXml/itemProps2.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3.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47ACB4E-CD28-404C-B654-CEFB49A2EA35}">
  <ds:schemaRefs>
    <ds:schemaRef ds:uri="http://schemas.microsoft.com/office/infopath/2007/PartnerControls"/>
    <ds:schemaRef ds:uri="http://purl.org/dc/elements/1.1/"/>
    <ds:schemaRef ds:uri="http://www.w3.org/XML/1998/namespace"/>
    <ds:schemaRef ds:uri="http://schemas.microsoft.com/office/2006/documentManagement/types"/>
    <ds:schemaRef ds:uri="http://purl.org/dc/dcmitype/"/>
    <ds:schemaRef ds:uri="http://purl.org/dc/terms/"/>
    <ds:schemaRef ds:uri="http://schemas.openxmlformats.org/package/2006/metadata/core-properties"/>
    <ds:schemaRef ds:uri="35a7c65a-4318-4435-86b5-157b9c248978"/>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Halil Şakir</cp:lastModifiedBy>
  <cp:lastPrinted>2014-05-27T11:27:53Z</cp:lastPrinted>
  <dcterms:created xsi:type="dcterms:W3CDTF">2011-03-10T05:19:50Z</dcterms:created>
  <dcterms:modified xsi:type="dcterms:W3CDTF">2022-11-30T08:31:06Z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