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80" windowWidth="12120" windowHeight="7665" tabRatio="973" firstSheet="1" activeTab="15"/>
  </bookViews>
  <sheets>
    <sheet name="1_GO" sheetId="1" r:id="rId1"/>
    <sheet name="MOD_KUR" sheetId="30" r:id="rId2"/>
    <sheet name="Süreç Modeli" sheetId="37"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'37_P_Ac'!$A$1:$M$21</definedName>
    <definedName name="_xlnm.Print_Area" localSheetId="14">'38_P_İl'!$A$1:$F$48</definedName>
    <definedName name="_xlnm.Print_Area" localSheetId="16">'5_IO'!$A$1:$G$49</definedName>
    <definedName name="_xlnm.Print_Area" localSheetId="17">'6_FD'!$A$1:$F$38</definedName>
    <definedName name="_xlnm.Print_Area" localSheetId="15">'İletişim Akış Diyagramı'!$A$1:$I$33</definedName>
    <definedName name="_xlnm.Print_Area" localSheetId="1">MOD_KUR!$B$1:$K$125</definedName>
    <definedName name="_xlnm.Print_Area" localSheetId="2">'Süreç Modeli'!$A$1:$U$96</definedName>
    <definedName name="_xlnm.Print_Area" localSheetId="3">'Süreç Modeli (2)'!$A$1:$T$95</definedName>
    <definedName name="_xlnm.Print_Titles" localSheetId="13">'37_P_Ac'!$1:$8</definedName>
  </definedNames>
  <calcPr calcId="124519"/>
</workbook>
</file>

<file path=xl/calcChain.xml><?xml version="1.0" encoding="utf-8"?>
<calcChain xmlns="http://schemas.openxmlformats.org/spreadsheetml/2006/main">
  <c r="A26" i="1"/>
  <c r="B2" i="2" l="1"/>
  <c r="A25" i="1"/>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<sst xmlns="http://schemas.openxmlformats.org/spreadsheetml/2006/main" count="1635" uniqueCount="1141">
  <si>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</si>
  <si>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</si>
  <si>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</si>
  <si>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</si>
  <si>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</si>
  <si>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</si>
  <si>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</si>
  <si>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</si>
  <si>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</si>
  <si>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</si>
  <si>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</si>
  <si>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</si>
  <si>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</si>
  <si>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</si>
  <si>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</si>
  <si>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</si>
  <si>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</si>
  <si>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</si>
  <si>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</si>
  <si>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</si>
  <si>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</si>
  <si>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</si>
  <si>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</si>
  <si>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</si>
  <si>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</si>
  <si>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</si>
  <si>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</si>
  <si>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</si>
  <si>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</si>
  <si>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</si>
  <si>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</si>
  <si>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</si>
  <si>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</si>
  <si>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</si>
  <si>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</si>
  <si>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</si>
  <si>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</si>
  <si>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</si>
  <si>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</si>
  <si>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</si>
  <si>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</si>
  <si>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</si>
  <si>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</si>
  <si>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</si>
  <si>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</si>
  <si>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</si>
  <si>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</si>
  <si>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</si>
  <si>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</si>
  <si>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</si>
  <si>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</si>
  <si>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</si>
  <si>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</si>
  <si>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</si>
  <si>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</si>
  <si>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</si>
  <si>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</si>
  <si>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</si>
  <si>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</si>
  <si>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</si>
  <si>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</si>
  <si>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</si>
  <si>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</si>
  <si>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</si>
  <si>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</si>
  <si>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</si>
  <si>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</si>
  <si>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</si>
  <si>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</si>
  <si>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</si>
  <si>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</si>
  <si>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</si>
  <si>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</si>
  <si>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</si>
  <si>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</si>
  <si>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</si>
  <si>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</si>
  <si>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</si>
  <si>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</si>
  <si>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</si>
  <si>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</si>
  <si>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</si>
  <si>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</si>
  <si>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</si>
  <si>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</si>
  <si>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</si>
  <si>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</si>
  <si>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</si>
  <si>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</si>
  <si>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</si>
  <si>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</si>
  <si>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</si>
  <si>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</si>
  <si>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</si>
  <si>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</si>
  <si>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</si>
  <si>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</si>
  <si>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</si>
  <si>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</si>
  <si>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</si>
  <si>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</si>
  <si>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</si>
  <si>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</si>
  <si>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</si>
  <si>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</si>
  <si>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</si>
  <si>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</si>
  <si>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</si>
  <si>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</si>
  <si>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</si>
  <si>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</si>
  <si>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</si>
  <si>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</si>
  <si>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</si>
  <si>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</si>
  <si>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</si>
  <si>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</si>
  <si>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</si>
  <si>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</si>
  <si>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</si>
  <si>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</si>
  <si>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</si>
  <si>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</si>
  <si>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</si>
  <si>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</si>
  <si>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</si>
  <si>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</si>
  <si>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</si>
  <si>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</si>
  <si>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</si>
  <si>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</si>
  <si>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</si>
  <si>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</si>
  <si>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</si>
  <si>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</si>
  <si>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</si>
  <si>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</si>
  <si>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</si>
  <si>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</si>
  <si>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</si>
  <si>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</si>
  <si>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</si>
  <si>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</si>
  <si>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</si>
  <si>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</si>
  <si>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</si>
  <si>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</si>
  <si>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</si>
  <si>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</si>
  <si>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</si>
  <si>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</si>
  <si>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</si>
  <si>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</si>
  <si>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</si>
  <si>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</si>
  <si>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</si>
  <si>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</si>
  <si>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</si>
  <si>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</si>
  <si>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</si>
  <si>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</si>
  <si>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</si>
  <si>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</si>
  <si>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</si>
  <si>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</si>
  <si>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</si>
  <si>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</si>
  <si>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</si>
  <si>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</si>
  <si>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</si>
  <si>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</si>
  <si>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</si>
  <si>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</si>
  <si>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</si>
  <si>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</si>
  <si>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</si>
  <si>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</si>
  <si>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</si>
  <si>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</si>
  <si>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</si>
  <si>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</si>
  <si>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</si>
  <si>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</si>
  <si>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</si>
  <si>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</si>
  <si>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</si>
  <si>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</si>
  <si>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</si>
  <si>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</si>
  <si>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</si>
  <si>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</si>
  <si>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</si>
  <si>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</si>
  <si>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</si>
  <si>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</si>
  <si>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</si>
  <si>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</si>
  <si>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</si>
  <si>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</si>
  <si>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</si>
  <si>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</si>
  <si>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</si>
  <si>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</si>
  <si>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</si>
  <si>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</si>
  <si>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</si>
  <si>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</si>
  <si>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</si>
  <si>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</si>
  <si>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</si>
  <si>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</si>
  <si>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</si>
  <si>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</si>
  <si>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</si>
  <si>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</si>
  <si>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</si>
  <si>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</si>
  <si>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</si>
  <si>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</si>
  <si>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</si>
  <si>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</si>
  <si>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</si>
  <si>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</si>
  <si>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</si>
  <si>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</si>
  <si>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</si>
  <si>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</si>
  <si>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</si>
  <si>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</si>
  <si>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</si>
  <si>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</si>
  <si>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</si>
  <si>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</si>
  <si>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</si>
  <si>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</si>
  <si>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</si>
  <si>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</si>
  <si>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</si>
  <si>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</si>
  <si>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</si>
  <si>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</si>
  <si>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</si>
  <si>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</si>
  <si>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</si>
  <si>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</si>
  <si>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</si>
  <si>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</si>
  <si>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</si>
  <si>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</si>
  <si>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</si>
  <si>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</si>
  <si>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</si>
  <si>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</si>
  <si>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</si>
  <si>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</si>
  <si>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</si>
  <si>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</si>
  <si>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</si>
  <si>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</si>
  <si>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</si>
  <si>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</si>
  <si>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</si>
  <si>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</si>
  <si>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</si>
  <si>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</si>
  <si>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</si>
  <si>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</si>
  <si>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</si>
  <si>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</si>
  <si>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</si>
  <si>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</si>
  <si>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</si>
  <si>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</si>
  <si>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</si>
  <si>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</si>
  <si>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</si>
  <si>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</si>
  <si>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</si>
  <si>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</si>
  <si>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</si>
  <si>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</si>
  <si>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</si>
  <si>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</si>
  <si>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</si>
  <si>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</si>
  <si>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</si>
  <si>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</si>
  <si>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</si>
  <si>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</si>
  <si>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</si>
  <si>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</si>
  <si>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</si>
  <si>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</si>
  <si>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</si>
  <si>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</si>
  <si>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</si>
  <si>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</si>
  <si>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</si>
  <si>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</si>
  <si>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</si>
  <si>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</si>
  <si>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</si>
  <si>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</si>
  <si>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</si>
  <si>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</si>
  <si>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</si>
  <si>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</si>
  <si>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</si>
  <si>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</si>
  <si>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</si>
  <si>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</si>
  <si>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</si>
  <si>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</si>
  <si>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</si>
  <si>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</si>
  <si>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</si>
  <si>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</si>
  <si>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</si>
  <si>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</si>
  <si>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</si>
  <si>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</si>
  <si>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</si>
  <si>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</si>
  <si>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</si>
  <si>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</si>
  <si>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</si>
  <si>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</si>
  <si>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</si>
  <si>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</si>
  <si>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</si>
  <si>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</si>
  <si>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</si>
  <si>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</si>
  <si>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</si>
  <si>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</si>
  <si>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</si>
  <si>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</si>
  <si>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</si>
  <si>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</si>
  <si>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</si>
  <si>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</si>
  <si>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</si>
  <si>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</si>
  <si>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</si>
  <si>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</si>
  <si>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</si>
  <si>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</si>
  <si>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</si>
  <si>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</si>
  <si>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</si>
  <si>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</si>
  <si>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</si>
  <si>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</si>
  <si>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</si>
  <si>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</si>
  <si>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</si>
  <si>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</si>
  <si>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</si>
  <si>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</si>
  <si>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</si>
  <si>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</si>
  <si>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</si>
  <si>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</si>
  <si>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</si>
  <si>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</si>
  <si>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</si>
  <si>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</si>
  <si>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</si>
  <si>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</si>
  <si>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</si>
  <si>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</si>
  <si>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</si>
  <si>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</si>
  <si>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</si>
  <si>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</si>
  <si>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</si>
  <si>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</si>
  <si>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</si>
  <si>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</si>
  <si>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</si>
  <si>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</si>
  <si>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</si>
  <si>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</si>
  <si>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</si>
  <si>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</si>
  <si>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</si>
  <si>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</si>
  <si>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</si>
  <si>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</si>
  <si>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</si>
  <si>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</si>
  <si>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</si>
  <si>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</si>
  <si>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</si>
  <si>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</si>
  <si>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</si>
  <si>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</si>
  <si>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</si>
  <si>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</si>
  <si>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</si>
  <si>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</si>
  <si>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</si>
  <si>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</si>
  <si>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</si>
  <si>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</si>
  <si>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</si>
  <si>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</si>
  <si>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</si>
  <si>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</si>
  <si>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</si>
  <si>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</si>
  <si>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</si>
  <si>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</si>
  <si>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</si>
  <si>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</si>
  <si>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</si>
  <si>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</si>
  <si>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</si>
  <si>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</si>
  <si>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</si>
  <si>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</si>
  <si>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</si>
  <si>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</si>
  <si>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</si>
  <si>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</si>
  <si>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</si>
  <si>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</si>
  <si>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</si>
  <si>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</si>
  <si>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</si>
  <si>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</si>
  <si>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</si>
  <si>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</si>
  <si>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</si>
  <si>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</si>
  <si>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</si>
  <si>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</si>
  <si>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</si>
  <si>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</si>
  <si>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</si>
  <si>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</si>
  <si>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</si>
  <si>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</si>
  <si>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</si>
  <si>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</si>
  <si>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</si>
  <si>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</si>
  <si>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</si>
  <si>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</si>
  <si>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</si>
  <si>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</si>
  <si>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</si>
  <si>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</si>
  <si>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</si>
  <si>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</si>
  <si>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</si>
  <si>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</si>
  <si>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</si>
  <si>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</si>
  <si>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</si>
  <si>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</si>
  <si>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</si>
  <si>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</si>
  <si>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</si>
  <si>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</si>
  <si>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</si>
  <si>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</si>
  <si>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</si>
  <si>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</si>
  <si>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</si>
  <si>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</si>
  <si>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</si>
  <si>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</si>
  <si>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</si>
  <si>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</si>
  <si>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</si>
  <si>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</si>
  <si>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</si>
  <si>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</si>
  <si>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</si>
  <si>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</si>
  <si>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</si>
  <si>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</si>
  <si>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</si>
  <si>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</si>
  <si>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</si>
  <si>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</si>
  <si>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</si>
  <si>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</si>
  <si>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</si>
  <si>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</si>
  <si>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</si>
  <si>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</si>
  <si>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</si>
  <si>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</si>
  <si>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</si>
  <si>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</si>
  <si>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</si>
  <si>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</si>
  <si>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</si>
  <si>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</si>
  <si>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</si>
  <si>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</si>
  <si>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</si>
  <si>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</si>
  <si>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</si>
  <si>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</si>
  <si>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</si>
  <si>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</si>
  <si>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</si>
  <si>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</si>
  <si>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</si>
  <si>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</si>
  <si>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</si>
  <si>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</si>
  <si>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</si>
  <si>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</si>
  <si>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</si>
  <si>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</si>
  <si>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</si>
  <si>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</si>
  <si>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</si>
  <si>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</si>
  <si>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</si>
  <si>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</si>
  <si>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</si>
  <si>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</si>
  <si>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</si>
  <si>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</si>
  <si>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</si>
  <si>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</si>
  <si>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</si>
  <si>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</si>
  <si>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</si>
  <si>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</si>
  <si>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</si>
  <si>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</si>
  <si>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</si>
  <si>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</si>
  <si>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</si>
  <si>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</si>
  <si>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</si>
  <si>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</si>
  <si>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</si>
  <si>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</si>
  <si>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</si>
  <si>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</si>
  <si>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</si>
  <si>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</si>
  <si>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</si>
  <si>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</si>
  <si>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</si>
  <si>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</si>
  <si>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</si>
  <si>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</si>
  <si>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</si>
  <si>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</si>
  <si>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</si>
  <si>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</si>
  <si>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</si>
  <si>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</si>
  <si>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</si>
  <si>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</si>
  <si>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</si>
  <si>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</si>
  <si>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</si>
  <si>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</si>
  <si>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</si>
  <si>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</si>
  <si>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</si>
  <si>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</si>
  <si>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</si>
  <si>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</si>
  <si>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</si>
  <si>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</si>
  <si>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</si>
  <si>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</si>
  <si>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</si>
  <si>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</si>
  <si>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</si>
  <si>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</si>
  <si>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</si>
  <si>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</si>
  <si>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</si>
  <si>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</si>
  <si>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</si>
  <si>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</si>
  <si>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</si>
  <si>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</si>
  <si>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</si>
  <si>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</si>
  <si>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</si>
  <si>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</si>
  <si>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</si>
  <si>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</si>
  <si>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</si>
  <si>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</si>
  <si>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</si>
  <si>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</si>
  <si>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</si>
  <si>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</si>
  <si>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</si>
  <si>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</si>
  <si>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</si>
  <si>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</si>
  <si>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</si>
  <si>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</si>
  <si>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</si>
  <si>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</si>
  <si>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</si>
  <si>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</si>
  <si>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</si>
  <si>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</si>
  <si>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</si>
  <si>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</si>
  <si>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</si>
  <si>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</si>
  <si>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</si>
  <si>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</si>
  <si>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</si>
  <si>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</si>
  <si>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</si>
  <si>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</si>
  <si>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</si>
  <si>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</si>
  <si>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</si>
  <si>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</si>
  <si>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</si>
  <si>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</si>
  <si>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</si>
  <si>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</si>
  <si>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</si>
  <si>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</si>
  <si>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</si>
  <si>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</si>
  <si>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</si>
  <si>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</si>
  <si>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</si>
  <si>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</si>
  <si>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</si>
  <si>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</si>
  <si>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</si>
  <si>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</si>
  <si>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</si>
  <si>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</si>
  <si>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</si>
  <si>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</si>
  <si>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</si>
  <si>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</si>
  <si>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</si>
  <si>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</si>
  <si>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</si>
  <si>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</si>
  <si>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</si>
  <si>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</si>
  <si>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</si>
  <si>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</si>
  <si>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</si>
  <si>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</si>
  <si>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</si>
  <si>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</si>
  <si>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</si>
  <si>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</si>
  <si>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</si>
  <si>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</si>
  <si>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</si>
  <si>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</si>
  <si>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</si>
  <si>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</si>
  <si>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</si>
  <si>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</si>
  <si>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</si>
  <si>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</si>
  <si>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</si>
  <si>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</si>
  <si>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</si>
  <si>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</si>
  <si>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</si>
  <si>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</si>
  <si>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</si>
  <si>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</si>
  <si>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</si>
  <si>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</si>
  <si>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</si>
  <si>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</si>
  <si>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</si>
  <si>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</si>
  <si>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</si>
  <si>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</si>
  <si>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</si>
  <si>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</si>
  <si>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</si>
  <si>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</si>
  <si>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</si>
  <si>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</si>
  <si>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</si>
  <si>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</si>
  <si>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</si>
  <si>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</si>
  <si>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</si>
  <si>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</si>
  <si>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</si>
  <si>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</si>
  <si>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</si>
  <si>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</si>
  <si>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</si>
  <si>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</si>
  <si>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</si>
  <si>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</si>
  <si>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</si>
  <si>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</si>
  <si>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</si>
  <si>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</si>
  <si>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</si>
  <si>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</si>
  <si>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</si>
  <si>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</si>
  <si>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</si>
  <si>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</si>
  <si>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</si>
  <si>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</si>
  <si>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</si>
  <si>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</si>
  <si>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</si>
  <si>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</si>
  <si>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</si>
  <si>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</si>
  <si>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</si>
  <si>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</si>
  <si>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</si>
  <si>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</si>
  <si>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</si>
  <si>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</si>
  <si>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</si>
  <si>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</si>
  <si>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</si>
  <si>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</si>
  <si>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</si>
  <si>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</si>
  <si>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</si>
  <si>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</si>
  <si>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</si>
  <si>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</si>
  <si>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</si>
  <si>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</si>
  <si>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</si>
  <si>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</si>
  <si>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</si>
  <si>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</si>
  <si>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</si>
  <si>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</si>
  <si>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</si>
  <si>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</si>
  <si>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</si>
  <si>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</si>
  <si>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</si>
  <si>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</si>
  <si>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</si>
  <si>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</si>
  <si>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</si>
  <si>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</si>
  <si>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</si>
  <si>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</si>
  <si>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</si>
  <si>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</si>
  <si>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</si>
  <si>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</si>
  <si>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</si>
  <si>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</si>
  <si>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</si>
  <si>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</si>
  <si>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</si>
  <si>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</si>
  <si>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</si>
  <si>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</si>
  <si>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</si>
  <si>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</si>
  <si>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</si>
  <si>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</si>
  <si>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</si>
  <si>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</si>
  <si>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</si>
  <si>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</si>
  <si>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</si>
  <si>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</si>
  <si>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</si>
  <si>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</si>
  <si>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</si>
  <si>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</si>
  <si>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</si>
  <si>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</si>
  <si>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</si>
  <si>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</si>
  <si>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</si>
  <si>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</si>
  <si>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</si>
  <si>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</si>
  <si>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</si>
  <si>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</si>
  <si>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</si>
  <si>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</si>
  <si>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</si>
  <si>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</si>
  <si>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</si>
  <si>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</si>
  <si>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</si>
  <si>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</si>
  <si>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</si>
  <si>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</si>
  <si>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</si>
  <si>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</si>
  <si>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</si>
  <si>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</si>
  <si>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</si>
  <si>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</si>
  <si>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</si>
  <si>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</si>
  <si>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</si>
  <si>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</si>
  <si>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</si>
  <si>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</si>
  <si>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</si>
  <si>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</si>
  <si>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</si>
  <si>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</si>
  <si>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</si>
  <si>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</si>
  <si>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</si>
  <si>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</si>
  <si>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</si>
  <si>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</si>
  <si>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</si>
  <si>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</si>
  <si>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</si>
  <si>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</si>
  <si>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</si>
  <si>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</si>
  <si>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</si>
  <si>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</si>
  <si>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</si>
  <si>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</si>
  <si>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</si>
  <si>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</si>
  <si>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</si>
  <si>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</si>
  <si>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</si>
  <si>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</si>
  <si>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</si>
  <si>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</si>
  <si>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</si>
  <si>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</si>
  <si>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</si>
  <si>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</si>
  <si>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</si>
  <si>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</si>
  <si>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</si>
  <si>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</si>
  <si>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</si>
  <si>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</si>
  <si>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</si>
  <si>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</si>
  <si>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</si>
  <si>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</si>
  <si>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</si>
  <si>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</si>
  <si>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</si>
  <si>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</si>
  <si>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</si>
  <si>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</si>
  <si>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</si>
  <si>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</si>
  <si>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</si>
  <si>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</si>
  <si>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</si>
  <si>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</si>
  <si>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</si>
  <si>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</si>
  <si>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</si>
  <si>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</si>
  <si>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</si>
  <si>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</si>
  <si>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</si>
  <si>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</si>
  <si>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</si>
  <si>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</si>
  <si>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</si>
  <si>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</si>
  <si>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</si>
  <si>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</si>
  <si>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</si>
  <si>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</si>
  <si>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</si>
  <si>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</si>
  <si>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</si>
  <si>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</si>
  <si>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</si>
  <si>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</si>
  <si>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</si>
  <si>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</si>
  <si>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</si>
  <si>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</si>
  <si>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</si>
  <si>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</si>
  <si>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</si>
  <si>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</si>
  <si>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</si>
  <si>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</si>
  <si>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</si>
  <si>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</si>
  <si>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</si>
  <si>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</si>
  <si>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</si>
  <si>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</si>
  <si>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</si>
  <si>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</si>
  <si>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</si>
  <si>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</si>
  <si>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</si>
  <si>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</si>
  <si>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</si>
  <si>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</si>
  <si>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</si>
  <si>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</si>
  <si>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</si>
  <si>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</si>
  <si>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</si>
  <si>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</si>
  <si>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</si>
  <si>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</si>
  <si>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</si>
  <si>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</si>
  <si>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</si>
  <si>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</si>
  <si>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</si>
  <si>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</si>
  <si>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</si>
  <si>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</si>
  <si>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</si>
  <si>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</si>
  <si>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</si>
  <si>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</si>
  <si>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</si>
  <si>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</si>
  <si>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</si>
  <si>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</si>
  <si>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</si>
  <si>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</si>
  <si>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</si>
  <si>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</si>
  <si>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</si>
  <si>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</si>
  <si>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</si>
  <si>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</si>
  <si>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</si>
  <si>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</si>
  <si>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</si>
  <si>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</si>
  <si>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</si>
  <si>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</si>
  <si>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</si>
  <si>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</si>
  <si>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</si>
  <si>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</si>
  <si>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</si>
  <si>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</si>
  <si>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</si>
  <si>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</si>
  <si>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</si>
  <si>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</si>
  <si>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</si>
  <si>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</si>
  <si>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</si>
  <si>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</si>
  <si>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</si>
  <si>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</si>
  <si>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</si>
  <si>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</si>
  <si>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</si>
  <si>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</si>
  <si>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</si>
  <si>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</si>
  <si>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</si>
  <si>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</si>
  <si>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</si>
  <si>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</si>
  <si>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</si>
  <si>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</si>
  <si>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</si>
  <si>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</si>
  <si>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</si>
  <si>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</si>
  <si>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</si>
  <si>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</si>
  <si>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</si>
  <si>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</si>
  <si>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</si>
  <si>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</si>
  <si>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</si>
  <si>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</si>
  <si>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</si>
  <si>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</si>
  <si>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</si>
  <si>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</si>
  <si>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</si>
  <si>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</si>
  <si>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</si>
  <si>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</si>
  <si>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</si>
  <si>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</si>
  <si>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</si>
  <si>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</si>
  <si>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</si>
  <si>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</si>
  <si>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</si>
  <si>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</si>
  <si>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</si>
  <si>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</si>
  <si>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</si>
  <si>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</si>
  <si>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</si>
  <si>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</si>
  <si>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</si>
  <si>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</si>
  <si>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</si>
  <si>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</si>
  <si>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</si>
  <si>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</si>
  <si>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</si>
  <si>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</si>
  <si>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</si>
  <si>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</si>
  <si>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</si>
  <si>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</si>
  <si>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</si>
  <si>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</si>
  <si>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</si>
  <si>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</si>
  <si>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</si>
  <si>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</si>
  <si>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</si>
  <si>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</si>
  <si>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</si>
  <si>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</si>
  <si>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</si>
  <si>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</si>
  <si>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</si>
  <si>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</si>
  <si>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</si>
  <si>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</si>
  <si>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</si>
  <si>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</si>
  <si>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</si>
  <si>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</si>
  <si>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Bilgisayar</t>
  </si>
  <si>
    <t>Yazıcı</t>
  </si>
  <si>
    <t>Muhakemat Müdürü</t>
  </si>
  <si>
    <t>V.H.K.İ.</t>
  </si>
  <si>
    <t>,</t>
  </si>
  <si>
    <t>37_P_Ac</t>
  </si>
  <si>
    <t>Dava Dilekçesinin Gelmesi</t>
  </si>
  <si>
    <t>Cevap Dilekçesi</t>
  </si>
  <si>
    <t>Cevaba Cevap Dilekçesi</t>
  </si>
  <si>
    <t>Esasa İlişkin Mahkeme Kararı</t>
  </si>
  <si>
    <t>Temyiz Dilekçesi</t>
  </si>
  <si>
    <t>Temyiz Üzerine Verilen Mahkeme Kararı</t>
  </si>
  <si>
    <t>Karar Düzeltme Dilekçesi</t>
  </si>
  <si>
    <t>Karar Düzeltme Üzerine Verilen Mahkeme Kararı</t>
  </si>
  <si>
    <t>Dava Dilekçesi</t>
  </si>
  <si>
    <t>Cevaba Cevaba Cevap Dilekçesi</t>
  </si>
  <si>
    <t>Temyize Cevap Dilekçesi</t>
  </si>
  <si>
    <t>Karar Düzeltmeye Cevap Dilekçesi</t>
  </si>
  <si>
    <t>Dava Sonucundan Bilgi Yazısı</t>
  </si>
  <si>
    <t>659 Sayılı Kanun Hükmünde Kararname</t>
  </si>
  <si>
    <t>4/2-a</t>
  </si>
  <si>
    <t xml:space="preserve">8/3 </t>
  </si>
  <si>
    <t>178 sayılı Kanun Hükmünde Kararname</t>
  </si>
  <si>
    <t>9/a,d,e,f,g</t>
  </si>
  <si>
    <t>.</t>
  </si>
  <si>
    <t>Her Seferinde</t>
  </si>
  <si>
    <t>Kararın İncelenmesi</t>
  </si>
  <si>
    <t>Yeni Esas Üzerinden Dava Takibinin Yapılması</t>
  </si>
  <si>
    <t>Dosyanın Saklıya Alınması</t>
  </si>
  <si>
    <t>İdari Dava İşlem Süreci</t>
  </si>
  <si>
    <t>İdari Dava Takip Süreci</t>
  </si>
  <si>
    <t>İdari Davaları Takip Etme Süreci</t>
  </si>
  <si>
    <t xml:space="preserve">Hazırlayan: </t>
  </si>
  <si>
    <t xml:space="preserve">Onaylayan: </t>
  </si>
  <si>
    <t>Kısmen ya da Tamamen Aleyhte</t>
  </si>
  <si>
    <t>Temyiz Kararı Verildiğinde</t>
  </si>
  <si>
    <t>Vazgeçme Kararı Verildiğinde</t>
  </si>
  <si>
    <t>Karar Lehte</t>
  </si>
  <si>
    <t>Yargıtay İlamının Avukata Tebliği</t>
  </si>
  <si>
    <t>Onama Kararı</t>
  </si>
  <si>
    <t>Bozma Kararı</t>
  </si>
  <si>
    <t>Onama Kararı Kısmen veya Tamamen Aleyhte</t>
  </si>
  <si>
    <t>Onama Kararı Lehte</t>
  </si>
  <si>
    <t>Karar Düzeltme Üzerine Verilen Kararın Avukata Tebliği</t>
  </si>
  <si>
    <t>Karar Düzeltme Talebinin Reddi Kararı</t>
  </si>
  <si>
    <t>Karar Düzeltme Talebinin Kabulü Kararı</t>
  </si>
  <si>
    <t>Şanlıurfa Defterdarlığı</t>
  </si>
  <si>
    <t>Av. Hüseyin GÜZELOĞLU</t>
  </si>
  <si>
    <t>Recep BAYIR</t>
  </si>
  <si>
    <t>Şanlıurfa Defterdarlığı Personel Müdürlüğü</t>
  </si>
  <si>
    <t>Kurum Aleyhine Açılmış Olan İdari Davaların Takibinin Yapılması.</t>
  </si>
  <si>
    <t>Personel Müdürlüğü</t>
  </si>
  <si>
    <t>Disiplin ve Soruşturma Sorumlusu</t>
  </si>
  <si>
    <t>Yönetici</t>
  </si>
  <si>
    <t>Defterdar Yardımcısı</t>
  </si>
  <si>
    <t xml:space="preserve">Defterdar  </t>
  </si>
  <si>
    <t>Vali Yardımcısı</t>
  </si>
  <si>
    <t xml:space="preserve">Vali  </t>
  </si>
  <si>
    <t>Telefon</t>
  </si>
  <si>
    <t>-</t>
  </si>
  <si>
    <t>Dava Konusu Dilekçenin İlgili Memura Havale edilmesi</t>
  </si>
  <si>
    <t>Disiplin Servisi Sorumlusu</t>
  </si>
  <si>
    <t>Disiplin Servisi Sorumlusu
Yönetici Defterdar Yardımcısı</t>
  </si>
  <si>
    <t>Defterdar</t>
  </si>
  <si>
    <t>Dava Konusu Temyiz Kararının İlgili Memura Havale edilmesi</t>
  </si>
  <si>
    <t>Temyiz Taslağının Hazırlanması</t>
  </si>
  <si>
    <t>Savunma Taslağının Hazırlanması</t>
  </si>
  <si>
    <t>Savunma Taslağını Muhakemat Müdürlüğüne Göndermek Üzere Üst Yazının Hazırlanması</t>
  </si>
  <si>
    <t>Savunma Taslağının Muhakemat Müdürlüğüne Göndermek Üzere Üst Yazının Hazırlanması</t>
  </si>
  <si>
    <t>Savunma Taslağını Muhakemat Müdürlüğüne Göndermek Üzere Üst Yazının Defterdar Tarafından İmzalanması</t>
  </si>
  <si>
    <t xml:space="preserve">Savunma Taslağının Muhakemat Müdürlüğüne Göndermek Üzere Üst Yazının Defterdarın İmzasına Sunmak </t>
  </si>
  <si>
    <t>Temyiz Taslağını Muhakemat Müdürlüğüne Göndermek Üzere Üst Yazının Hazırlanması</t>
  </si>
  <si>
    <t>Temyiz Taslağının Muhakemat Müdürlüğüne Göndermek Üzere Üst Yazının Hazırlanması</t>
  </si>
  <si>
    <t>Temyiz Taslağını Muhakemat Müdürlüğüne Göndermek Üzere Üst Yazının Defterdar Tarafından İmzalanması</t>
  </si>
  <si>
    <t xml:space="preserve">Temyiz Taslağını Muhakemat Müdürlüğüne Göndermek Üzere Üst Yazının Defterdarın İmzasına Sunmak </t>
  </si>
  <si>
    <t>Karar Düzeltme Kararının İlgili Memura Havale edilmesi</t>
  </si>
  <si>
    <t>Karar Düzeltme Kararının Hazırlanması</t>
  </si>
  <si>
    <t>Karar Düzeltme Kararının Muhakemat Müdürlüğüne Göndermek Üzere Üst Yazının Hazırlanması</t>
  </si>
  <si>
    <t>Karar Düzeltme Kararının Muhakemat Müdürlüğüne Göndermek Üzere Üst Yazının Defterdar Tarafından İmzalanması</t>
  </si>
  <si>
    <t xml:space="preserve">Karar Düzeltme Kararının Muhakemat Müdürlüğüne Göndermek Üzere Üst Yazının Defterdarın İmzasına Sunmak </t>
  </si>
  <si>
    <t>Disiplin ve Soruşturma Servisi Sorumlusu</t>
  </si>
  <si>
    <t>Yazılı</t>
  </si>
  <si>
    <t>Tek Yönlü</t>
  </si>
  <si>
    <t>Onay Alma</t>
  </si>
  <si>
    <t>İdari Dava İşlemlerinin Yapılmasına İlişkin Süreç</t>
  </si>
  <si>
    <t>Emel AK</t>
  </si>
  <si>
    <t>emel.ak@maliye.gov.tr</t>
  </si>
  <si>
    <t>Dava Dilekçesinin Gelmesi ile başlayıp davanın takip edilip sonuçlandırılmasına kadar olan süreci kapsar.</t>
  </si>
</sst>
</file>

<file path=xl/styles.xml><?xml version="1.0" encoding="utf-8"?>
<styleSheet xmlns="http://schemas.openxmlformats.org/spreadsheetml/2006/main">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20"/>
      <color theme="1"/>
      <name val="Gill Sans MT"/>
      <family val="2"/>
      <charset val="162"/>
    </font>
    <font>
      <sz val="18"/>
      <color theme="1"/>
      <name val="Gill Sans MT"/>
      <family val="2"/>
      <charset val="162"/>
    </font>
    <font>
      <sz val="36"/>
      <color theme="1"/>
      <name val="Gill Sans MT"/>
      <family val="2"/>
      <charset val="162"/>
    </font>
    <font>
      <b/>
      <sz val="18"/>
      <color indexed="8"/>
      <name val="Tahoma"/>
      <family val="2"/>
      <charset val="162"/>
    </font>
    <font>
      <u/>
      <sz val="12"/>
      <color indexed="12"/>
      <name val="Calibri"/>
      <family val="2"/>
      <charset val="162"/>
    </font>
    <font>
      <sz val="14"/>
      <color theme="1"/>
      <name val="Gill Sans MT"/>
      <family val="2"/>
      <charset val="162"/>
    </font>
    <font>
      <b/>
      <sz val="14"/>
      <color theme="1"/>
      <name val="Gill Sans MT"/>
      <family val="2"/>
    </font>
    <font>
      <sz val="8"/>
      <color indexed="8"/>
      <name val="Gill Sans MT"/>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indexed="23"/>
        <bgColor indexed="64"/>
      </patternFill>
    </fill>
    <fill>
      <patternFill patternType="solid">
        <fgColor theme="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43" fillId="0" borderId="0" xfId="1" applyFont="1" applyAlignment="1" applyProtection="1"/>
    <xf numFmtId="0" fontId="1" fillId="4" borderId="1" xfId="0" applyFont="1" applyFill="1" applyBorder="1" applyProtection="1">
      <protection locked="0"/>
    </xf>
    <xf numFmtId="0" fontId="1" fillId="3" borderId="0" xfId="0" applyFont="1" applyFill="1" applyBorder="1" applyProtection="1">
      <protection locked="0"/>
    </xf>
    <xf numFmtId="0" fontId="1" fillId="3" borderId="0"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4" borderId="0" xfId="0" applyFont="1" applyFill="1" applyBorder="1" applyProtection="1">
      <protection locked="0"/>
    </xf>
    <xf numFmtId="0" fontId="1" fillId="6" borderId="0" xfId="0" applyFont="1" applyFill="1" applyBorder="1" applyAlignment="1" applyProtection="1">
      <alignment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right"/>
      <protection locked="0"/>
    </xf>
    <xf numFmtId="14" fontId="13" fillId="0" borderId="1" xfId="0" applyNumberFormat="1" applyFont="1" applyBorder="1" applyProtection="1">
      <protection locked="0"/>
    </xf>
    <xf numFmtId="0" fontId="28" fillId="7" borderId="0" xfId="0" applyFont="1" applyFill="1"/>
    <xf numFmtId="0" fontId="28" fillId="8" borderId="0" xfId="0" applyFont="1" applyFill="1"/>
    <xf numFmtId="0" fontId="0" fillId="8" borderId="0" xfId="0" applyFill="1"/>
    <xf numFmtId="0" fontId="38" fillId="0" borderId="0" xfId="0" applyFont="1"/>
    <xf numFmtId="0" fontId="46" fillId="3" borderId="1" xfId="0" applyFont="1" applyFill="1" applyBorder="1" applyAlignment="1" applyProtection="1">
      <alignment vertical="top"/>
      <protection locked="0"/>
    </xf>
    <xf numFmtId="0" fontId="46" fillId="0" borderId="1" xfId="0" applyFont="1" applyBorder="1"/>
    <xf numFmtId="0" fontId="46" fillId="3" borderId="1" xfId="0" applyFont="1" applyFill="1" applyBorder="1" applyAlignment="1" applyProtection="1">
      <alignment vertical="top" wrapText="1"/>
      <protection locked="0"/>
    </xf>
    <xf numFmtId="0" fontId="46" fillId="0" borderId="1" xfId="0" applyFont="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5" fillId="0" borderId="1" xfId="0" applyFont="1" applyBorder="1" applyAlignment="1">
      <alignment horizontal="center"/>
    </xf>
    <xf numFmtId="0" fontId="44" fillId="0" borderId="2" xfId="0" applyFont="1" applyBorder="1" applyAlignment="1">
      <alignment horizontal="center"/>
    </xf>
    <xf numFmtId="0" fontId="44" fillId="0" borderId="3" xfId="0" applyFont="1" applyBorder="1" applyAlignment="1">
      <alignment horizontal="center"/>
    </xf>
    <xf numFmtId="0" fontId="44" fillId="0" borderId="4" xfId="0" applyFont="1" applyBorder="1" applyAlignment="1">
      <alignment horizontal="center"/>
    </xf>
    <xf numFmtId="0" fontId="44" fillId="0" borderId="5" xfId="0" applyFont="1" applyBorder="1" applyAlignment="1">
      <alignment horizontal="center"/>
    </xf>
    <xf numFmtId="0" fontId="44" fillId="0" borderId="6" xfId="0" applyFont="1" applyBorder="1" applyAlignment="1">
      <alignment horizontal="center"/>
    </xf>
    <xf numFmtId="0" fontId="44" fillId="0" borderId="7" xfId="0" applyFont="1" applyBorder="1" applyAlignment="1">
      <alignment horizontal="center"/>
    </xf>
    <xf numFmtId="0" fontId="45" fillId="0" borderId="14"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wrapText="1"/>
    </xf>
    <xf numFmtId="0" fontId="32" fillId="0" borderId="0" xfId="0" applyFont="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431800</xdr:colOff>
      <xdr:row>5</xdr:row>
      <xdr:rowOff>19051</xdr:rowOff>
    </xdr:from>
    <xdr:to>
      <xdr:col>11</xdr:col>
      <xdr:colOff>140200</xdr:colOff>
      <xdr:row>8</xdr:row>
      <xdr:rowOff>91351</xdr:rowOff>
    </xdr:to>
    <xdr:sp macro="" textlink="">
      <xdr:nvSpPr>
        <xdr:cNvPr id="3" name="7 Akış Çizelgesi: Belge"/>
        <xdr:cNvSpPr>
          <a:spLocks noChangeArrowheads="1"/>
        </xdr:cNvSpPr>
      </xdr:nvSpPr>
      <xdr:spPr bwMode="auto">
        <a:xfrm>
          <a:off x="8661400" y="2178051"/>
          <a:ext cx="1080000" cy="720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Yazı, Dilekçe</a:t>
          </a:r>
          <a:endParaRPr lang="tr-TR" sz="1100" b="0">
            <a:latin typeface="Times New Roman" pitchFamily="18" charset="0"/>
            <a:cs typeface="Times New Roman" pitchFamily="18" charset="0"/>
          </a:endParaRPr>
        </a:p>
      </xdr:txBody>
    </xdr:sp>
    <xdr:clientData/>
  </xdr:twoCellAnchor>
  <xdr:twoCellAnchor>
    <xdr:from>
      <xdr:col>8</xdr:col>
      <xdr:colOff>682625</xdr:colOff>
      <xdr:row>6</xdr:row>
      <xdr:rowOff>155575</xdr:rowOff>
    </xdr:from>
    <xdr:to>
      <xdr:col>9</xdr:col>
      <xdr:colOff>434975</xdr:colOff>
      <xdr:row>6</xdr:row>
      <xdr:rowOff>165100</xdr:rowOff>
    </xdr:to>
    <xdr:cxnSp macro="">
      <xdr:nvCxnSpPr>
        <xdr:cNvPr id="4" name="Elbow Connector 2"/>
        <xdr:cNvCxnSpPr>
          <a:cxnSpLocks noChangeShapeType="1"/>
          <a:endCxn id="3" idx="1"/>
        </xdr:cNvCxnSpPr>
      </xdr:nvCxnSpPr>
      <xdr:spPr bwMode="auto">
        <a:xfrm>
          <a:off x="8226425" y="2530475"/>
          <a:ext cx="438150" cy="9525"/>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371974</xdr:colOff>
      <xdr:row>13</xdr:row>
      <xdr:rowOff>8800</xdr:rowOff>
    </xdr:from>
    <xdr:to>
      <xdr:col>7</xdr:col>
      <xdr:colOff>406900</xdr:colOff>
      <xdr:row>15</xdr:row>
      <xdr:rowOff>155574</xdr:rowOff>
    </xdr:to>
    <xdr:cxnSp macro="">
      <xdr:nvCxnSpPr>
        <xdr:cNvPr id="6" name="62 Dirsek Bağlayıcısı"/>
        <xdr:cNvCxnSpPr>
          <a:cxnSpLocks noChangeShapeType="1"/>
          <a:stCxn id="39" idx="2"/>
          <a:endCxn id="8" idx="0"/>
        </xdr:cNvCxnSpPr>
      </xdr:nvCxnSpPr>
      <xdr:spPr bwMode="auto">
        <a:xfrm rot="5400000">
          <a:off x="6958150" y="4166824"/>
          <a:ext cx="578574" cy="34926"/>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5</xdr:col>
      <xdr:colOff>663574</xdr:colOff>
      <xdr:row>15</xdr:row>
      <xdr:rowOff>155574</xdr:rowOff>
    </xdr:from>
    <xdr:to>
      <xdr:col>9</xdr:col>
      <xdr:colOff>80374</xdr:colOff>
      <xdr:row>19</xdr:row>
      <xdr:rowOff>11974</xdr:rowOff>
    </xdr:to>
    <xdr:sp macro="" textlink="">
      <xdr:nvSpPr>
        <xdr:cNvPr id="8" name="65 Akış Çizelgesi: İşlem"/>
        <xdr:cNvSpPr>
          <a:spLocks noChangeArrowheads="1"/>
        </xdr:cNvSpPr>
      </xdr:nvSpPr>
      <xdr:spPr bwMode="auto">
        <a:xfrm>
          <a:off x="6149974" y="4473574"/>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Yazı Ve Eklerinin İncelenmesi</a:t>
          </a:r>
          <a:endParaRPr lang="tr-TR" sz="1200" b="0">
            <a:latin typeface="Times New Roman" pitchFamily="18" charset="0"/>
            <a:cs typeface="Times New Roman" pitchFamily="18" charset="0"/>
          </a:endParaRPr>
        </a:p>
      </xdr:txBody>
    </xdr:sp>
    <xdr:clientData/>
  </xdr:twoCellAnchor>
  <xdr:twoCellAnchor>
    <xdr:from>
      <xdr:col>7</xdr:col>
      <xdr:colOff>330200</xdr:colOff>
      <xdr:row>19</xdr:row>
      <xdr:rowOff>11974</xdr:rowOff>
    </xdr:from>
    <xdr:to>
      <xdr:col>7</xdr:col>
      <xdr:colOff>346574</xdr:colOff>
      <xdr:row>21</xdr:row>
      <xdr:rowOff>76200</xdr:rowOff>
    </xdr:to>
    <xdr:cxnSp macro="">
      <xdr:nvCxnSpPr>
        <xdr:cNvPr id="11" name="62 Dirsek Bağlayıcısı"/>
        <xdr:cNvCxnSpPr>
          <a:cxnSpLocks noChangeShapeType="1"/>
        </xdr:cNvCxnSpPr>
      </xdr:nvCxnSpPr>
      <xdr:spPr bwMode="auto">
        <a:xfrm rot="5400000">
          <a:off x="6948374" y="5433400"/>
          <a:ext cx="496026" cy="16374"/>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394200</xdr:colOff>
      <xdr:row>24</xdr:row>
      <xdr:rowOff>135800</xdr:rowOff>
    </xdr:from>
    <xdr:to>
      <xdr:col>7</xdr:col>
      <xdr:colOff>406400</xdr:colOff>
      <xdr:row>27</xdr:row>
      <xdr:rowOff>38100</xdr:rowOff>
    </xdr:to>
    <xdr:cxnSp macro="">
      <xdr:nvCxnSpPr>
        <xdr:cNvPr id="27" name="62 Dirsek Bağlayıcısı"/>
        <xdr:cNvCxnSpPr>
          <a:cxnSpLocks noChangeShapeType="1"/>
          <a:stCxn id="40" idx="2"/>
        </xdr:cNvCxnSpPr>
      </xdr:nvCxnSpPr>
      <xdr:spPr bwMode="auto">
        <a:xfrm rot="16200000" flipH="1">
          <a:off x="6983300" y="6665800"/>
          <a:ext cx="550000" cy="1220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546100</xdr:colOff>
      <xdr:row>36</xdr:row>
      <xdr:rowOff>114300</xdr:rowOff>
    </xdr:from>
    <xdr:to>
      <xdr:col>7</xdr:col>
      <xdr:colOff>552450</xdr:colOff>
      <xdr:row>38</xdr:row>
      <xdr:rowOff>190500</xdr:rowOff>
    </xdr:to>
    <xdr:cxnSp macro="">
      <xdr:nvCxnSpPr>
        <xdr:cNvPr id="28" name="62 Dirsek Bağlayıcısı"/>
        <xdr:cNvCxnSpPr>
          <a:cxnSpLocks noChangeShapeType="1"/>
          <a:stCxn id="41" idx="2"/>
        </xdr:cNvCxnSpPr>
      </xdr:nvCxnSpPr>
      <xdr:spPr bwMode="auto">
        <a:xfrm rot="5400000">
          <a:off x="5095875" y="9077325"/>
          <a:ext cx="508000" cy="635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9</xdr:col>
      <xdr:colOff>102600</xdr:colOff>
      <xdr:row>22</xdr:row>
      <xdr:rowOff>156800</xdr:rowOff>
    </xdr:from>
    <xdr:to>
      <xdr:col>11</xdr:col>
      <xdr:colOff>393700</xdr:colOff>
      <xdr:row>22</xdr:row>
      <xdr:rowOff>207600</xdr:rowOff>
    </xdr:to>
    <xdr:cxnSp macro="">
      <xdr:nvCxnSpPr>
        <xdr:cNvPr id="29" name="62 Dirsek Bağlayıcısı"/>
        <xdr:cNvCxnSpPr>
          <a:cxnSpLocks noChangeShapeType="1"/>
          <a:stCxn id="40" idx="3"/>
          <a:endCxn id="46" idx="1"/>
        </xdr:cNvCxnSpPr>
      </xdr:nvCxnSpPr>
      <xdr:spPr bwMode="auto">
        <a:xfrm flipV="1">
          <a:off x="6274800" y="5846400"/>
          <a:ext cx="1662700" cy="5080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533900</xdr:colOff>
      <xdr:row>49</xdr:row>
      <xdr:rowOff>114300</xdr:rowOff>
    </xdr:from>
    <xdr:to>
      <xdr:col>7</xdr:col>
      <xdr:colOff>552450</xdr:colOff>
      <xdr:row>51</xdr:row>
      <xdr:rowOff>76200</xdr:rowOff>
    </xdr:to>
    <xdr:cxnSp macro="">
      <xdr:nvCxnSpPr>
        <xdr:cNvPr id="32" name="62 Dirsek Bağlayıcısı"/>
        <xdr:cNvCxnSpPr>
          <a:cxnSpLocks noChangeShapeType="1"/>
          <a:stCxn id="101" idx="2"/>
          <a:endCxn id="51" idx="0"/>
        </xdr:cNvCxnSpPr>
      </xdr:nvCxnSpPr>
      <xdr:spPr bwMode="auto">
        <a:xfrm rot="5400000">
          <a:off x="5146925" y="11617575"/>
          <a:ext cx="393700" cy="1855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533900</xdr:colOff>
      <xdr:row>54</xdr:row>
      <xdr:rowOff>148500</xdr:rowOff>
    </xdr:from>
    <xdr:to>
      <xdr:col>7</xdr:col>
      <xdr:colOff>546100</xdr:colOff>
      <xdr:row>56</xdr:row>
      <xdr:rowOff>190500</xdr:rowOff>
    </xdr:to>
    <xdr:cxnSp macro="">
      <xdr:nvCxnSpPr>
        <xdr:cNvPr id="33" name="62 Dirsek Bağlayıcısı"/>
        <xdr:cNvCxnSpPr>
          <a:cxnSpLocks noChangeShapeType="1"/>
          <a:stCxn id="51" idx="2"/>
        </xdr:cNvCxnSpPr>
      </xdr:nvCxnSpPr>
      <xdr:spPr bwMode="auto">
        <a:xfrm rot="16200000" flipH="1">
          <a:off x="5103700" y="12774500"/>
          <a:ext cx="473800" cy="1220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558506</xdr:colOff>
      <xdr:row>42</xdr:row>
      <xdr:rowOff>47694</xdr:rowOff>
    </xdr:from>
    <xdr:to>
      <xdr:col>7</xdr:col>
      <xdr:colOff>560094</xdr:colOff>
      <xdr:row>45</xdr:row>
      <xdr:rowOff>26194</xdr:rowOff>
    </xdr:to>
    <xdr:cxnSp macro="">
      <xdr:nvCxnSpPr>
        <xdr:cNvPr id="34" name="62 Dirsek Bağlayıcısı"/>
        <xdr:cNvCxnSpPr>
          <a:cxnSpLocks noChangeShapeType="1"/>
          <a:stCxn id="49" idx="2"/>
        </xdr:cNvCxnSpPr>
      </xdr:nvCxnSpPr>
      <xdr:spPr bwMode="auto">
        <a:xfrm rot="5400000">
          <a:off x="5148400" y="10266000"/>
          <a:ext cx="423000" cy="1588"/>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editAs="oneCell">
    <xdr:from>
      <xdr:col>6</xdr:col>
      <xdr:colOff>69850</xdr:colOff>
      <xdr:row>5</xdr:row>
      <xdr:rowOff>9525</xdr:rowOff>
    </xdr:from>
    <xdr:to>
      <xdr:col>9</xdr:col>
      <xdr:colOff>12700</xdr:colOff>
      <xdr:row>8</xdr:row>
      <xdr:rowOff>88900</xdr:rowOff>
    </xdr:to>
    <xdr:sp macro="" textlink="">
      <xdr:nvSpPr>
        <xdr:cNvPr id="35" name="4 Akış Çizelgesi: Sonlandırıcı"/>
        <xdr:cNvSpPr>
          <a:spLocks noChangeArrowheads="1"/>
        </xdr:cNvSpPr>
      </xdr:nvSpPr>
      <xdr:spPr bwMode="auto">
        <a:xfrm>
          <a:off x="6242050" y="2168525"/>
          <a:ext cx="2000250" cy="7270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Dilekçesinin Gelmesi</a:t>
          </a:r>
        </a:p>
      </xdr:txBody>
    </xdr:sp>
    <xdr:clientData/>
  </xdr:twoCellAnchor>
  <xdr:twoCellAnchor editAs="oneCell">
    <xdr:from>
      <xdr:col>0</xdr:col>
      <xdr:colOff>104775</xdr:colOff>
      <xdr:row>0</xdr:row>
      <xdr:rowOff>104775</xdr:rowOff>
    </xdr:from>
    <xdr:to>
      <xdr:col>2</xdr:col>
      <xdr:colOff>66675</xdr:colOff>
      <xdr:row>3</xdr:row>
      <xdr:rowOff>114300</xdr:rowOff>
    </xdr:to>
    <xdr:pic>
      <xdr:nvPicPr>
        <xdr:cNvPr id="36" name="Resim 88"/>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4775" y="104775"/>
          <a:ext cx="1333500" cy="1139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xdr:col>
      <xdr:colOff>381000</xdr:colOff>
      <xdr:row>8</xdr:row>
      <xdr:rowOff>85725</xdr:rowOff>
    </xdr:from>
    <xdr:to>
      <xdr:col>7</xdr:col>
      <xdr:colOff>381000</xdr:colOff>
      <xdr:row>9</xdr:row>
      <xdr:rowOff>142875</xdr:rowOff>
    </xdr:to>
    <xdr:cxnSp macro="">
      <xdr:nvCxnSpPr>
        <xdr:cNvPr id="38" name="62 Dirsek Bağlayıcısı"/>
        <xdr:cNvCxnSpPr>
          <a:cxnSpLocks noChangeShapeType="1"/>
          <a:stCxn id="35" idx="2"/>
        </xdr:cNvCxnSpPr>
      </xdr:nvCxnSpPr>
      <xdr:spPr bwMode="auto">
        <a:xfrm flipH="1">
          <a:off x="7239000" y="2892425"/>
          <a:ext cx="0" cy="27305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6</xdr:col>
      <xdr:colOff>12700</xdr:colOff>
      <xdr:row>9</xdr:row>
      <xdr:rowOff>152400</xdr:rowOff>
    </xdr:from>
    <xdr:to>
      <xdr:col>9</xdr:col>
      <xdr:colOff>115300</xdr:colOff>
      <xdr:row>13</xdr:row>
      <xdr:rowOff>8800</xdr:rowOff>
    </xdr:to>
    <xdr:sp macro="" textlink="">
      <xdr:nvSpPr>
        <xdr:cNvPr id="39" name="66 Akış Çizelgesi: Önceden Tanımlı İşlem"/>
        <xdr:cNvSpPr>
          <a:spLocks noChangeArrowheads="1"/>
        </xdr:cNvSpPr>
      </xdr:nvSpPr>
      <xdr:spPr bwMode="auto">
        <a:xfrm>
          <a:off x="6184900" y="3175000"/>
          <a:ext cx="2160000" cy="7200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Giriş Kaydının Yapılması</a:t>
          </a:r>
          <a:endParaRPr lang="tr-TR" sz="1200" b="0">
            <a:latin typeface="Times New Roman" pitchFamily="18" charset="0"/>
            <a:cs typeface="Times New Roman" pitchFamily="18" charset="0"/>
          </a:endParaRPr>
        </a:p>
      </xdr:txBody>
    </xdr:sp>
    <xdr:clientData/>
  </xdr:twoCellAnchor>
  <xdr:twoCellAnchor>
    <xdr:from>
      <xdr:col>6</xdr:col>
      <xdr:colOff>0</xdr:colOff>
      <xdr:row>21</xdr:row>
      <xdr:rowOff>63500</xdr:rowOff>
    </xdr:from>
    <xdr:to>
      <xdr:col>9</xdr:col>
      <xdr:colOff>102600</xdr:colOff>
      <xdr:row>24</xdr:row>
      <xdr:rowOff>135800</xdr:rowOff>
    </xdr:to>
    <xdr:sp macro="" textlink="">
      <xdr:nvSpPr>
        <xdr:cNvPr id="40" name="65 Akış Çizelgesi: İşlem"/>
        <xdr:cNvSpPr>
          <a:spLocks noChangeArrowheads="1"/>
        </xdr:cNvSpPr>
      </xdr:nvSpPr>
      <xdr:spPr bwMode="auto">
        <a:xfrm>
          <a:off x="6172200" y="56769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a:latin typeface="Times New Roman" pitchFamily="18" charset="0"/>
              <a:cs typeface="Times New Roman" pitchFamily="18" charset="0"/>
            </a:rPr>
            <a:t>İdarece Yapılacak</a:t>
          </a:r>
          <a:r>
            <a:rPr lang="tr-TR" sz="1200" b="0" baseline="0">
              <a:latin typeface="Times New Roman" pitchFamily="18" charset="0"/>
              <a:cs typeface="Times New Roman" pitchFamily="18" charset="0"/>
            </a:rPr>
            <a:t> Olan Savunma Taslağının Hazırlanması</a:t>
          </a:r>
          <a:endParaRPr lang="tr-TR" sz="1200" b="0">
            <a:latin typeface="Times New Roman" pitchFamily="18" charset="0"/>
            <a:cs typeface="Times New Roman" pitchFamily="18" charset="0"/>
          </a:endParaRPr>
        </a:p>
      </xdr:txBody>
    </xdr:sp>
    <xdr:clientData/>
  </xdr:twoCellAnchor>
  <xdr:twoCellAnchor>
    <xdr:from>
      <xdr:col>5</xdr:col>
      <xdr:colOff>406400</xdr:colOff>
      <xdr:row>32</xdr:row>
      <xdr:rowOff>127000</xdr:rowOff>
    </xdr:from>
    <xdr:to>
      <xdr:col>10</xdr:col>
      <xdr:colOff>12700</xdr:colOff>
      <xdr:row>36</xdr:row>
      <xdr:rowOff>114300</xdr:rowOff>
    </xdr:to>
    <xdr:sp macro="" textlink="">
      <xdr:nvSpPr>
        <xdr:cNvPr id="41" name="Dikdörtgen 40"/>
        <xdr:cNvSpPr/>
      </xdr:nvSpPr>
      <xdr:spPr>
        <a:xfrm>
          <a:off x="3835400" y="7975600"/>
          <a:ext cx="3035300" cy="850900"/>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Hazırlanan Savunma Taslağının Muhakemat Müdürlüğüne Gönderilmek Üzere</a:t>
          </a:r>
          <a:r>
            <a:rPr lang="tr-TR" sz="1200" b="0" baseline="0">
              <a:solidFill>
                <a:sysClr val="windowText" lastClr="000000"/>
              </a:solidFill>
              <a:latin typeface="Times New Roman" pitchFamily="18" charset="0"/>
              <a:ea typeface="Tahoma" pitchFamily="34" charset="0"/>
              <a:cs typeface="Times New Roman" pitchFamily="18" charset="0"/>
            </a:rPr>
            <a:t> Hazırlanan Üst Yazının Defterdar Tarafından</a:t>
          </a:r>
          <a:r>
            <a:rPr lang="tr-TR" sz="1200" b="0">
              <a:solidFill>
                <a:sysClr val="windowText" lastClr="000000"/>
              </a:solidFill>
              <a:latin typeface="Times New Roman" pitchFamily="18" charset="0"/>
              <a:ea typeface="Tahoma" pitchFamily="34" charset="0"/>
              <a:cs typeface="Times New Roman" pitchFamily="18" charset="0"/>
            </a:rPr>
            <a:t> İmzalanması</a:t>
          </a:r>
        </a:p>
      </xdr:txBody>
    </xdr:sp>
    <xdr:clientData/>
  </xdr:twoCellAnchor>
  <xdr:twoCellAnchor>
    <xdr:from>
      <xdr:col>11</xdr:col>
      <xdr:colOff>520700</xdr:colOff>
      <xdr:row>27</xdr:row>
      <xdr:rowOff>101600</xdr:rowOff>
    </xdr:from>
    <xdr:to>
      <xdr:col>13</xdr:col>
      <xdr:colOff>229100</xdr:colOff>
      <xdr:row>30</xdr:row>
      <xdr:rowOff>173900</xdr:rowOff>
    </xdr:to>
    <xdr:sp macro="" textlink="">
      <xdr:nvSpPr>
        <xdr:cNvPr id="43" name="Akış Çizelgesi: Belge 42"/>
        <xdr:cNvSpPr/>
      </xdr:nvSpPr>
      <xdr:spPr>
        <a:xfrm>
          <a:off x="8064500" y="68707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11</xdr:col>
      <xdr:colOff>393700</xdr:colOff>
      <xdr:row>21</xdr:row>
      <xdr:rowOff>12700</xdr:rowOff>
    </xdr:from>
    <xdr:to>
      <xdr:col>13</xdr:col>
      <xdr:colOff>102100</xdr:colOff>
      <xdr:row>24</xdr:row>
      <xdr:rowOff>85000</xdr:rowOff>
    </xdr:to>
    <xdr:sp macro="" textlink="">
      <xdr:nvSpPr>
        <xdr:cNvPr id="46" name="Akış Çizelgesi: Belge 45"/>
        <xdr:cNvSpPr/>
      </xdr:nvSpPr>
      <xdr:spPr>
        <a:xfrm>
          <a:off x="7937500" y="54864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Cevap Dilekçesi</a:t>
          </a:r>
        </a:p>
      </xdr:txBody>
    </xdr:sp>
    <xdr:clientData/>
  </xdr:twoCellAnchor>
  <xdr:twoCellAnchor>
    <xdr:from>
      <xdr:col>6</xdr:col>
      <xdr:colOff>165100</xdr:colOff>
      <xdr:row>38</xdr:row>
      <xdr:rowOff>190500</xdr:rowOff>
    </xdr:from>
    <xdr:to>
      <xdr:col>9</xdr:col>
      <xdr:colOff>267700</xdr:colOff>
      <xdr:row>42</xdr:row>
      <xdr:rowOff>46900</xdr:rowOff>
    </xdr:to>
    <xdr:sp macro="" textlink="">
      <xdr:nvSpPr>
        <xdr:cNvPr id="49" name="65 Akış Çizelgesi: İşlem"/>
        <xdr:cNvSpPr>
          <a:spLocks noChangeArrowheads="1"/>
        </xdr:cNvSpPr>
      </xdr:nvSpPr>
      <xdr:spPr bwMode="auto">
        <a:xfrm>
          <a:off x="4279900" y="93345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a:latin typeface="Times New Roman" pitchFamily="18" charset="0"/>
              <a:cs typeface="Times New Roman" pitchFamily="18" charset="0"/>
            </a:rPr>
            <a:t>Savunma Taslağının Muhakemat Müdürlüğüne Gönderilmesi</a:t>
          </a:r>
        </a:p>
      </xdr:txBody>
    </xdr:sp>
    <xdr:clientData/>
  </xdr:twoCellAnchor>
  <xdr:twoCellAnchor>
    <xdr:from>
      <xdr:col>6</xdr:col>
      <xdr:colOff>139700</xdr:colOff>
      <xdr:row>51</xdr:row>
      <xdr:rowOff>76200</xdr:rowOff>
    </xdr:from>
    <xdr:to>
      <xdr:col>9</xdr:col>
      <xdr:colOff>242300</xdr:colOff>
      <xdr:row>54</xdr:row>
      <xdr:rowOff>148500</xdr:rowOff>
    </xdr:to>
    <xdr:sp macro="" textlink="">
      <xdr:nvSpPr>
        <xdr:cNvPr id="51" name="65 Akış Çizelgesi: İşlem"/>
        <xdr:cNvSpPr>
          <a:spLocks noChangeArrowheads="1"/>
        </xdr:cNvSpPr>
      </xdr:nvSpPr>
      <xdr:spPr bwMode="auto">
        <a:xfrm>
          <a:off x="4254500" y="118237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a:latin typeface="Times New Roman" pitchFamily="18" charset="0"/>
              <a:cs typeface="Times New Roman" pitchFamily="18" charset="0"/>
            </a:rPr>
            <a:t>Mahkeme Kararının Gelmesi</a:t>
          </a:r>
        </a:p>
      </xdr:txBody>
    </xdr:sp>
    <xdr:clientData/>
  </xdr:twoCellAnchor>
  <xdr:twoCellAnchor>
    <xdr:from>
      <xdr:col>11</xdr:col>
      <xdr:colOff>266700</xdr:colOff>
      <xdr:row>51</xdr:row>
      <xdr:rowOff>101600</xdr:rowOff>
    </xdr:from>
    <xdr:to>
      <xdr:col>13</xdr:col>
      <xdr:colOff>304800</xdr:colOff>
      <xdr:row>54</xdr:row>
      <xdr:rowOff>173900</xdr:rowOff>
    </xdr:to>
    <xdr:sp macro="" textlink="">
      <xdr:nvSpPr>
        <xdr:cNvPr id="52" name="Akış Çizelgesi: Belge 51"/>
        <xdr:cNvSpPr/>
      </xdr:nvSpPr>
      <xdr:spPr>
        <a:xfrm>
          <a:off x="7810500" y="11849100"/>
          <a:ext cx="14097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Mahkeme Kararı</a:t>
          </a:r>
        </a:p>
      </xdr:txBody>
    </xdr:sp>
    <xdr:clientData/>
  </xdr:twoCellAnchor>
  <xdr:twoCellAnchor>
    <xdr:from>
      <xdr:col>9</xdr:col>
      <xdr:colOff>242300</xdr:colOff>
      <xdr:row>53</xdr:row>
      <xdr:rowOff>4400</xdr:rowOff>
    </xdr:from>
    <xdr:to>
      <xdr:col>11</xdr:col>
      <xdr:colOff>266700</xdr:colOff>
      <xdr:row>53</xdr:row>
      <xdr:rowOff>29800</xdr:rowOff>
    </xdr:to>
    <xdr:cxnSp macro="">
      <xdr:nvCxnSpPr>
        <xdr:cNvPr id="53" name="62 Dirsek Bağlayıcısı"/>
        <xdr:cNvCxnSpPr>
          <a:cxnSpLocks noChangeShapeType="1"/>
          <a:stCxn id="51" idx="3"/>
          <a:endCxn id="52" idx="1"/>
        </xdr:cNvCxnSpPr>
      </xdr:nvCxnSpPr>
      <xdr:spPr bwMode="auto">
        <a:xfrm>
          <a:off x="6414500" y="12183700"/>
          <a:ext cx="1396000" cy="2540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352612</xdr:colOff>
      <xdr:row>72</xdr:row>
      <xdr:rowOff>184524</xdr:rowOff>
    </xdr:from>
    <xdr:to>
      <xdr:col>7</xdr:col>
      <xdr:colOff>352612</xdr:colOff>
      <xdr:row>72</xdr:row>
      <xdr:rowOff>184524</xdr:rowOff>
    </xdr:to>
    <xdr:cxnSp macro="">
      <xdr:nvCxnSpPr>
        <xdr:cNvPr id="116" name="Düz Ok Bağlayıcısı 115"/>
        <xdr:cNvCxnSpPr/>
      </xdr:nvCxnSpPr>
      <xdr:spPr>
        <a:xfrm>
          <a:off x="7210612" y="16605624"/>
          <a:ext cx="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6</xdr:row>
      <xdr:rowOff>157163</xdr:rowOff>
    </xdr:from>
    <xdr:to>
      <xdr:col>9</xdr:col>
      <xdr:colOff>469900</xdr:colOff>
      <xdr:row>6</xdr:row>
      <xdr:rowOff>163151</xdr:rowOff>
    </xdr:to>
    <xdr:cxnSp macro="">
      <xdr:nvCxnSpPr>
        <xdr:cNvPr id="60" name="59 Düz Ok Bağlayıcısı"/>
        <xdr:cNvCxnSpPr/>
      </xdr:nvCxnSpPr>
      <xdr:spPr>
        <a:xfrm>
          <a:off x="8280400" y="2532063"/>
          <a:ext cx="419100" cy="5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xdr:row>
      <xdr:rowOff>63500</xdr:rowOff>
    </xdr:from>
    <xdr:to>
      <xdr:col>6</xdr:col>
      <xdr:colOff>9525</xdr:colOff>
      <xdr:row>22</xdr:row>
      <xdr:rowOff>111125</xdr:rowOff>
    </xdr:to>
    <xdr:cxnSp macro="">
      <xdr:nvCxnSpPr>
        <xdr:cNvPr id="77" name="62 Dirsek Bağlayıcısı"/>
        <xdr:cNvCxnSpPr>
          <a:cxnSpLocks noChangeShapeType="1"/>
        </xdr:cNvCxnSpPr>
      </xdr:nvCxnSpPr>
      <xdr:spPr bwMode="auto">
        <a:xfrm>
          <a:off x="6172200" y="5676900"/>
          <a:ext cx="9525" cy="263525"/>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5</xdr:col>
      <xdr:colOff>368300</xdr:colOff>
      <xdr:row>27</xdr:row>
      <xdr:rowOff>12700</xdr:rowOff>
    </xdr:from>
    <xdr:to>
      <xdr:col>9</xdr:col>
      <xdr:colOff>647700</xdr:colOff>
      <xdr:row>31</xdr:row>
      <xdr:rowOff>127000</xdr:rowOff>
    </xdr:to>
    <xdr:sp macro="" textlink="">
      <xdr:nvSpPr>
        <xdr:cNvPr id="78" name="65 Akış Çizelgesi: İşlem"/>
        <xdr:cNvSpPr>
          <a:spLocks noChangeArrowheads="1"/>
        </xdr:cNvSpPr>
      </xdr:nvSpPr>
      <xdr:spPr bwMode="auto">
        <a:xfrm>
          <a:off x="3797300" y="6781800"/>
          <a:ext cx="3022600" cy="977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a:latin typeface="Times New Roman" pitchFamily="18" charset="0"/>
              <a:cs typeface="Times New Roman" pitchFamily="18" charset="0"/>
            </a:rPr>
            <a:t>İdarece Yapılan</a:t>
          </a:r>
          <a:r>
            <a:rPr lang="tr-TR" sz="1200" b="0" baseline="0">
              <a:latin typeface="Times New Roman" pitchFamily="18" charset="0"/>
              <a:cs typeface="Times New Roman" pitchFamily="18" charset="0"/>
            </a:rPr>
            <a:t> Savunma Taslağının Üst Yazısının Muhakemat Müdürlüğüne Gönderilmek Üzere Hazırlanması</a:t>
          </a:r>
          <a:endParaRPr lang="tr-TR" sz="1200" b="0">
            <a:latin typeface="Times New Roman" pitchFamily="18" charset="0"/>
            <a:cs typeface="Times New Roman" pitchFamily="18" charset="0"/>
          </a:endParaRPr>
        </a:p>
      </xdr:txBody>
    </xdr:sp>
    <xdr:clientData/>
  </xdr:twoCellAnchor>
  <xdr:twoCellAnchor>
    <xdr:from>
      <xdr:col>9</xdr:col>
      <xdr:colOff>647700</xdr:colOff>
      <xdr:row>29</xdr:row>
      <xdr:rowOff>25400</xdr:rowOff>
    </xdr:from>
    <xdr:to>
      <xdr:col>11</xdr:col>
      <xdr:colOff>520700</xdr:colOff>
      <xdr:row>29</xdr:row>
      <xdr:rowOff>29800</xdr:rowOff>
    </xdr:to>
    <xdr:cxnSp macro="">
      <xdr:nvCxnSpPr>
        <xdr:cNvPr id="93" name="62 Dirsek Bağlayıcısı"/>
        <xdr:cNvCxnSpPr>
          <a:cxnSpLocks noChangeShapeType="1"/>
          <a:endCxn id="43" idx="1"/>
        </xdr:cNvCxnSpPr>
      </xdr:nvCxnSpPr>
      <xdr:spPr bwMode="auto">
        <a:xfrm>
          <a:off x="6819900" y="7226300"/>
          <a:ext cx="1244600" cy="4400"/>
        </a:xfrm>
        <a:prstGeom prst="straightConnector1">
          <a:avLst/>
        </a:prstGeom>
        <a:noFill/>
        <a:ln w="12700" algn="ctr">
          <a:solidFill>
            <a:srgbClr val="4F81BD"/>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6</xdr:col>
      <xdr:colOff>228600</xdr:colOff>
      <xdr:row>45</xdr:row>
      <xdr:rowOff>0</xdr:rowOff>
    </xdr:from>
    <xdr:to>
      <xdr:col>9</xdr:col>
      <xdr:colOff>190500</xdr:colOff>
      <xdr:row>49</xdr:row>
      <xdr:rowOff>114300</xdr:rowOff>
    </xdr:to>
    <xdr:sp macro="" textlink="">
      <xdr:nvSpPr>
        <xdr:cNvPr id="101" name="100 Akış Çizelgesi: Önceden Tanımlı İşlem"/>
        <xdr:cNvSpPr/>
      </xdr:nvSpPr>
      <xdr:spPr>
        <a:xfrm>
          <a:off x="4343400" y="10452100"/>
          <a:ext cx="2019300" cy="9779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Evrakın Mahkeme</a:t>
          </a:r>
          <a:r>
            <a:rPr lang="tr-TR" baseline="0"/>
            <a:t> Süreci Beklenir</a:t>
          </a:r>
          <a:endParaRPr lang="tr-TR"/>
        </a:p>
      </xdr:txBody>
    </xdr:sp>
    <xdr:clientData/>
  </xdr:twoCellAnchor>
  <xdr:twoCellAnchor>
    <xdr:from>
      <xdr:col>7</xdr:col>
      <xdr:colOff>252973</xdr:colOff>
      <xdr:row>64</xdr:row>
      <xdr:rowOff>138165</xdr:rowOff>
    </xdr:from>
    <xdr:to>
      <xdr:col>8</xdr:col>
      <xdr:colOff>292616</xdr:colOff>
      <xdr:row>66</xdr:row>
      <xdr:rowOff>89805</xdr:rowOff>
    </xdr:to>
    <xdr:sp macro="" textlink="">
      <xdr:nvSpPr>
        <xdr:cNvPr id="113" name="112 Akış Çizelgesi: Karar"/>
        <xdr:cNvSpPr/>
      </xdr:nvSpPr>
      <xdr:spPr>
        <a:xfrm>
          <a:off x="5053573" y="14692365"/>
          <a:ext cx="725443" cy="383440"/>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4</xdr:col>
      <xdr:colOff>678829</xdr:colOff>
      <xdr:row>65</xdr:row>
      <xdr:rowOff>113985</xdr:rowOff>
    </xdr:from>
    <xdr:to>
      <xdr:col>7</xdr:col>
      <xdr:colOff>252973</xdr:colOff>
      <xdr:row>67</xdr:row>
      <xdr:rowOff>212939</xdr:rowOff>
    </xdr:to>
    <xdr:cxnSp macro="">
      <xdr:nvCxnSpPr>
        <xdr:cNvPr id="114" name="118 Şekil"/>
        <xdr:cNvCxnSpPr>
          <a:cxnSpLocks noChangeShapeType="1"/>
          <a:stCxn id="113" idx="1"/>
          <a:endCxn id="121" idx="0"/>
        </xdr:cNvCxnSpPr>
      </xdr:nvCxnSpPr>
      <xdr:spPr bwMode="auto">
        <a:xfrm rot="10800000" flipV="1">
          <a:off x="3422029" y="14884085"/>
          <a:ext cx="1631544" cy="530754"/>
        </a:xfrm>
        <a:prstGeom prst="bentConnector2">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8</xdr:col>
      <xdr:colOff>292616</xdr:colOff>
      <xdr:row>65</xdr:row>
      <xdr:rowOff>113985</xdr:rowOff>
    </xdr:from>
    <xdr:to>
      <xdr:col>13</xdr:col>
      <xdr:colOff>5729</xdr:colOff>
      <xdr:row>68</xdr:row>
      <xdr:rowOff>102268</xdr:rowOff>
    </xdr:to>
    <xdr:cxnSp macro="">
      <xdr:nvCxnSpPr>
        <xdr:cNvPr id="115" name="118 Şekil"/>
        <xdr:cNvCxnSpPr>
          <a:cxnSpLocks noChangeShapeType="1"/>
          <a:stCxn id="113" idx="3"/>
          <a:endCxn id="122" idx="0"/>
        </xdr:cNvCxnSpPr>
      </xdr:nvCxnSpPr>
      <xdr:spPr bwMode="auto">
        <a:xfrm>
          <a:off x="5779016" y="14884085"/>
          <a:ext cx="3142113" cy="635983"/>
        </a:xfrm>
        <a:prstGeom prst="bentConnector2">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2</xdr:col>
      <xdr:colOff>89401</xdr:colOff>
      <xdr:row>69</xdr:row>
      <xdr:rowOff>124704</xdr:rowOff>
    </xdr:from>
    <xdr:to>
      <xdr:col>3</xdr:col>
      <xdr:colOff>281268</xdr:colOff>
      <xdr:row>71</xdr:row>
      <xdr:rowOff>117689</xdr:rowOff>
    </xdr:to>
    <xdr:cxnSp macro="">
      <xdr:nvCxnSpPr>
        <xdr:cNvPr id="119" name="118 Şekil"/>
        <xdr:cNvCxnSpPr>
          <a:cxnSpLocks noChangeShapeType="1"/>
          <a:stCxn id="121" idx="1"/>
        </xdr:cNvCxnSpPr>
      </xdr:nvCxnSpPr>
      <xdr:spPr bwMode="auto">
        <a:xfrm rot="10800000" flipV="1">
          <a:off x="1461001" y="3048879"/>
          <a:ext cx="877667" cy="431135"/>
        </a:xfrm>
        <a:prstGeom prst="bentConnector2">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3</xdr:col>
      <xdr:colOff>281267</xdr:colOff>
      <xdr:row>67</xdr:row>
      <xdr:rowOff>212939</xdr:rowOff>
    </xdr:from>
    <xdr:to>
      <xdr:col>6</xdr:col>
      <xdr:colOff>390590</xdr:colOff>
      <xdr:row>71</xdr:row>
      <xdr:rowOff>42872</xdr:rowOff>
    </xdr:to>
    <xdr:sp macro="" textlink="">
      <xdr:nvSpPr>
        <xdr:cNvPr id="121" name="65 Akış Çizelgesi: İşlem"/>
        <xdr:cNvSpPr>
          <a:spLocks noChangeArrowheads="1"/>
        </xdr:cNvSpPr>
      </xdr:nvSpPr>
      <xdr:spPr bwMode="auto">
        <a:xfrm>
          <a:off x="2338667" y="2698964"/>
          <a:ext cx="2166723" cy="706233"/>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  Aleyhte</a:t>
          </a:r>
          <a:endParaRPr lang="tr-TR" sz="1100" b="0">
            <a:latin typeface="Times New Roman" pitchFamily="18" charset="0"/>
            <a:cs typeface="Times New Roman" pitchFamily="18" charset="0"/>
          </a:endParaRPr>
        </a:p>
      </xdr:txBody>
    </xdr:sp>
    <xdr:clientData/>
  </xdr:twoCellAnchor>
  <xdr:twoCellAnchor>
    <xdr:from>
      <xdr:col>11</xdr:col>
      <xdr:colOff>293967</xdr:colOff>
      <xdr:row>68</xdr:row>
      <xdr:rowOff>102268</xdr:rowOff>
    </xdr:from>
    <xdr:to>
      <xdr:col>14</xdr:col>
      <xdr:colOff>403291</xdr:colOff>
      <xdr:row>71</xdr:row>
      <xdr:rowOff>143512</xdr:rowOff>
    </xdr:to>
    <xdr:sp macro="" textlink="">
      <xdr:nvSpPr>
        <xdr:cNvPr id="122" name="65 Akış Çizelgesi: İşlem"/>
        <xdr:cNvSpPr>
          <a:spLocks noChangeArrowheads="1"/>
        </xdr:cNvSpPr>
      </xdr:nvSpPr>
      <xdr:spPr bwMode="auto">
        <a:xfrm>
          <a:off x="7837767" y="15520068"/>
          <a:ext cx="2166724" cy="688944"/>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 Lehte</a:t>
          </a:r>
          <a:endParaRPr lang="tr-TR" sz="1100" b="0">
            <a:latin typeface="Times New Roman" pitchFamily="18" charset="0"/>
            <a:cs typeface="Times New Roman" pitchFamily="18" charset="0"/>
          </a:endParaRPr>
        </a:p>
      </xdr:txBody>
    </xdr:sp>
    <xdr:clientData/>
  </xdr:twoCellAnchor>
  <xdr:twoCellAnchor>
    <xdr:from>
      <xdr:col>6</xdr:col>
      <xdr:colOff>220701</xdr:colOff>
      <xdr:row>56</xdr:row>
      <xdr:rowOff>201170</xdr:rowOff>
    </xdr:from>
    <xdr:to>
      <xdr:col>9</xdr:col>
      <xdr:colOff>330025</xdr:colOff>
      <xdr:row>60</xdr:row>
      <xdr:rowOff>32917</xdr:rowOff>
    </xdr:to>
    <xdr:sp macro="" textlink="">
      <xdr:nvSpPr>
        <xdr:cNvPr id="126" name="65 Akış Çizelgesi: İşlem"/>
        <xdr:cNvSpPr>
          <a:spLocks noChangeArrowheads="1"/>
        </xdr:cNvSpPr>
      </xdr:nvSpPr>
      <xdr:spPr bwMode="auto">
        <a:xfrm>
          <a:off x="4335501" y="13028170"/>
          <a:ext cx="2166724" cy="695347"/>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İncelenmesi</a:t>
          </a:r>
          <a:endParaRPr lang="tr-TR" sz="1100" b="0">
            <a:latin typeface="Times New Roman" pitchFamily="18" charset="0"/>
            <a:cs typeface="Times New Roman" pitchFamily="18" charset="0"/>
          </a:endParaRPr>
        </a:p>
      </xdr:txBody>
    </xdr:sp>
    <xdr:clientData/>
  </xdr:twoCellAnchor>
  <xdr:twoCellAnchor>
    <xdr:from>
      <xdr:col>7</xdr:col>
      <xdr:colOff>615695</xdr:colOff>
      <xdr:row>60</xdr:row>
      <xdr:rowOff>32917</xdr:rowOff>
    </xdr:from>
    <xdr:to>
      <xdr:col>7</xdr:col>
      <xdr:colOff>618263</xdr:colOff>
      <xdr:row>64</xdr:row>
      <xdr:rowOff>138165</xdr:rowOff>
    </xdr:to>
    <xdr:cxnSp macro="">
      <xdr:nvCxnSpPr>
        <xdr:cNvPr id="127" name="62 Dirsek Bağlayıcısı"/>
        <xdr:cNvCxnSpPr>
          <a:cxnSpLocks noChangeShapeType="1"/>
          <a:stCxn id="126" idx="2"/>
          <a:endCxn id="113" idx="0"/>
        </xdr:cNvCxnSpPr>
      </xdr:nvCxnSpPr>
      <xdr:spPr bwMode="auto">
        <a:xfrm rot="5400000">
          <a:off x="4933155" y="14206657"/>
          <a:ext cx="968848" cy="2568"/>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2</xdr:col>
      <xdr:colOff>91002</xdr:colOff>
      <xdr:row>74</xdr:row>
      <xdr:rowOff>165335</xdr:rowOff>
    </xdr:from>
    <xdr:to>
      <xdr:col>2</xdr:col>
      <xdr:colOff>104609</xdr:colOff>
      <xdr:row>76</xdr:row>
      <xdr:rowOff>14274</xdr:rowOff>
    </xdr:to>
    <xdr:cxnSp macro="">
      <xdr:nvCxnSpPr>
        <xdr:cNvPr id="137" name="62 Dirsek Bağlayıcısı"/>
        <xdr:cNvCxnSpPr>
          <a:cxnSpLocks noChangeShapeType="1"/>
          <a:stCxn id="147" idx="2"/>
          <a:endCxn id="153" idx="0"/>
        </xdr:cNvCxnSpPr>
      </xdr:nvCxnSpPr>
      <xdr:spPr bwMode="auto">
        <a:xfrm>
          <a:off x="1462602" y="4175360"/>
          <a:ext cx="13607" cy="229939"/>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2</xdr:col>
      <xdr:colOff>101093</xdr:colOff>
      <xdr:row>79</xdr:row>
      <xdr:rowOff>62716</xdr:rowOff>
    </xdr:from>
    <xdr:to>
      <xdr:col>2</xdr:col>
      <xdr:colOff>102681</xdr:colOff>
      <xdr:row>80</xdr:row>
      <xdr:rowOff>130274</xdr:rowOff>
    </xdr:to>
    <xdr:cxnSp macro="">
      <xdr:nvCxnSpPr>
        <xdr:cNvPr id="138" name="62 Dirsek Bağlayıcısı"/>
        <xdr:cNvCxnSpPr>
          <a:cxnSpLocks noChangeShapeType="1"/>
          <a:stCxn id="153" idx="2"/>
          <a:endCxn id="154" idx="0"/>
        </xdr:cNvCxnSpPr>
      </xdr:nvCxnSpPr>
      <xdr:spPr bwMode="auto">
        <a:xfrm rot="5400000">
          <a:off x="1331758" y="17932851"/>
          <a:ext cx="283458" cy="1588"/>
        </a:xfrm>
        <a:prstGeom prst="straightConnector1">
          <a:avLst/>
        </a:prstGeom>
        <a:noFill/>
        <a:ln w="12700" algn="ctr">
          <a:solidFill>
            <a:schemeClr val="tx1"/>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2</xdr:col>
      <xdr:colOff>100527</xdr:colOff>
      <xdr:row>83</xdr:row>
      <xdr:rowOff>177127</xdr:rowOff>
    </xdr:from>
    <xdr:to>
      <xdr:col>2</xdr:col>
      <xdr:colOff>104609</xdr:colOff>
      <xdr:row>85</xdr:row>
      <xdr:rowOff>27746</xdr:rowOff>
    </xdr:to>
    <xdr:cxnSp macro="">
      <xdr:nvCxnSpPr>
        <xdr:cNvPr id="139" name="62 Dirsek Bağlayıcısı"/>
        <xdr:cNvCxnSpPr>
          <a:cxnSpLocks noChangeShapeType="1"/>
          <a:stCxn id="154" idx="2"/>
        </xdr:cNvCxnSpPr>
      </xdr:nvCxnSpPr>
      <xdr:spPr bwMode="auto">
        <a:xfrm flipH="1">
          <a:off x="1472127" y="18769927"/>
          <a:ext cx="4082" cy="282419"/>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0</xdr:col>
      <xdr:colOff>376518</xdr:colOff>
      <xdr:row>71</xdr:row>
      <xdr:rowOff>117689</xdr:rowOff>
    </xdr:from>
    <xdr:to>
      <xdr:col>3</xdr:col>
      <xdr:colOff>485842</xdr:colOff>
      <xdr:row>74</xdr:row>
      <xdr:rowOff>165335</xdr:rowOff>
    </xdr:to>
    <xdr:sp macro="" textlink="">
      <xdr:nvSpPr>
        <xdr:cNvPr id="147" name="65 Akış Çizelgesi: İşlem"/>
        <xdr:cNvSpPr>
          <a:spLocks noChangeArrowheads="1"/>
        </xdr:cNvSpPr>
      </xdr:nvSpPr>
      <xdr:spPr bwMode="auto">
        <a:xfrm>
          <a:off x="376518" y="3480014"/>
          <a:ext cx="2166724" cy="695346"/>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Bölge</a:t>
          </a:r>
          <a:r>
            <a:rPr lang="tr-TR" sz="1100" b="0" baseline="0">
              <a:latin typeface="Times New Roman" pitchFamily="18" charset="0"/>
              <a:cs typeface="Times New Roman" pitchFamily="18" charset="0"/>
            </a:rPr>
            <a:t> İdare Mahkemesine Temyize Gidilir</a:t>
          </a:r>
          <a:endParaRPr lang="tr-TR" sz="1100" b="0">
            <a:latin typeface="Times New Roman" pitchFamily="18" charset="0"/>
            <a:cs typeface="Times New Roman" pitchFamily="18" charset="0"/>
          </a:endParaRPr>
        </a:p>
      </xdr:txBody>
    </xdr:sp>
    <xdr:clientData/>
  </xdr:twoCellAnchor>
  <xdr:twoCellAnchor>
    <xdr:from>
      <xdr:col>0</xdr:col>
      <xdr:colOff>390125</xdr:colOff>
      <xdr:row>76</xdr:row>
      <xdr:rowOff>14274</xdr:rowOff>
    </xdr:from>
    <xdr:to>
      <xdr:col>3</xdr:col>
      <xdr:colOff>499449</xdr:colOff>
      <xdr:row>79</xdr:row>
      <xdr:rowOff>61922</xdr:rowOff>
    </xdr:to>
    <xdr:sp macro="" textlink="">
      <xdr:nvSpPr>
        <xdr:cNvPr id="153" name="65 Akış Çizelgesi: İşlem"/>
        <xdr:cNvSpPr>
          <a:spLocks noChangeArrowheads="1"/>
        </xdr:cNvSpPr>
      </xdr:nvSpPr>
      <xdr:spPr bwMode="auto">
        <a:xfrm>
          <a:off x="390125" y="4405299"/>
          <a:ext cx="2166724" cy="704873"/>
        </a:xfrm>
        <a:prstGeom prst="flowChartProcess">
          <a:avLst/>
        </a:prstGeom>
        <a:solidFill>
          <a:sysClr val="window" lastClr="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 Dilekçesi Taslağı hazırlanır</a:t>
          </a:r>
          <a:endParaRPr lang="tr-TR" sz="1100" b="0">
            <a:latin typeface="Times New Roman" pitchFamily="18" charset="0"/>
            <a:cs typeface="Times New Roman" pitchFamily="18" charset="0"/>
          </a:endParaRPr>
        </a:p>
      </xdr:txBody>
    </xdr:sp>
    <xdr:clientData/>
  </xdr:twoCellAnchor>
  <xdr:twoCellAnchor>
    <xdr:from>
      <xdr:col>0</xdr:col>
      <xdr:colOff>390125</xdr:colOff>
      <xdr:row>80</xdr:row>
      <xdr:rowOff>129480</xdr:rowOff>
    </xdr:from>
    <xdr:to>
      <xdr:col>3</xdr:col>
      <xdr:colOff>499449</xdr:colOff>
      <xdr:row>83</xdr:row>
      <xdr:rowOff>177127</xdr:rowOff>
    </xdr:to>
    <xdr:sp macro="" textlink="">
      <xdr:nvSpPr>
        <xdr:cNvPr id="154" name="65 Akış Çizelgesi: İşlem"/>
        <xdr:cNvSpPr>
          <a:spLocks noChangeArrowheads="1"/>
        </xdr:cNvSpPr>
      </xdr:nvSpPr>
      <xdr:spPr bwMode="auto">
        <a:xfrm>
          <a:off x="390125" y="18074580"/>
          <a:ext cx="2166724" cy="695347"/>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Hazırlanan Temyiz  Dilekçesini Muhakemat Müdürlüğüne Göndermek Üzere Üst Yazı Hazırlanır.</a:t>
          </a:r>
        </a:p>
      </xdr:txBody>
    </xdr:sp>
    <xdr:clientData/>
  </xdr:twoCellAnchor>
  <xdr:twoCellAnchor>
    <xdr:from>
      <xdr:col>3</xdr:col>
      <xdr:colOff>495367</xdr:colOff>
      <xdr:row>86</xdr:row>
      <xdr:rowOff>155518</xdr:rowOff>
    </xdr:from>
    <xdr:to>
      <xdr:col>4</xdr:col>
      <xdr:colOff>150638</xdr:colOff>
      <xdr:row>86</xdr:row>
      <xdr:rowOff>159520</xdr:rowOff>
    </xdr:to>
    <xdr:cxnSp macro="">
      <xdr:nvCxnSpPr>
        <xdr:cNvPr id="158" name="62 Dirsek Bağlayıcısı"/>
        <xdr:cNvCxnSpPr>
          <a:cxnSpLocks noChangeShapeType="1"/>
          <a:stCxn id="160" idx="3"/>
          <a:endCxn id="161" idx="1"/>
        </xdr:cNvCxnSpPr>
      </xdr:nvCxnSpPr>
      <xdr:spPr bwMode="auto">
        <a:xfrm flipV="1">
          <a:off x="2552767" y="6737293"/>
          <a:ext cx="341071" cy="4002"/>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0</xdr:col>
      <xdr:colOff>386043</xdr:colOff>
      <xdr:row>85</xdr:row>
      <xdr:rowOff>26839</xdr:rowOff>
    </xdr:from>
    <xdr:to>
      <xdr:col>3</xdr:col>
      <xdr:colOff>495367</xdr:colOff>
      <xdr:row>88</xdr:row>
      <xdr:rowOff>74486</xdr:rowOff>
    </xdr:to>
    <xdr:sp macro="" textlink="">
      <xdr:nvSpPr>
        <xdr:cNvPr id="160" name="65 Akış Çizelgesi: İşlem"/>
        <xdr:cNvSpPr>
          <a:spLocks noChangeArrowheads="1"/>
        </xdr:cNvSpPr>
      </xdr:nvSpPr>
      <xdr:spPr bwMode="auto">
        <a:xfrm>
          <a:off x="386043" y="6389539"/>
          <a:ext cx="2166724" cy="704872"/>
        </a:xfrm>
        <a:prstGeom prst="flowChartProcess">
          <a:avLst/>
        </a:prstGeom>
        <a:solidFill>
          <a:schemeClr val="tx2">
            <a:lumMod val="40000"/>
            <a:lumOff val="6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Hazırlanan Üst Yazı Defterdar Tarafından İmzalanır.</a:t>
          </a:r>
        </a:p>
      </xdr:txBody>
    </xdr:sp>
    <xdr:clientData/>
  </xdr:twoCellAnchor>
  <xdr:twoCellAnchor>
    <xdr:from>
      <xdr:col>4</xdr:col>
      <xdr:colOff>150638</xdr:colOff>
      <xdr:row>85</xdr:row>
      <xdr:rowOff>13232</xdr:rowOff>
    </xdr:from>
    <xdr:to>
      <xdr:col>5</xdr:col>
      <xdr:colOff>550281</xdr:colOff>
      <xdr:row>88</xdr:row>
      <xdr:rowOff>80089</xdr:rowOff>
    </xdr:to>
    <xdr:sp macro="" textlink="">
      <xdr:nvSpPr>
        <xdr:cNvPr id="161" name="Akış Çizelgesi: Belge 83"/>
        <xdr:cNvSpPr/>
      </xdr:nvSpPr>
      <xdr:spPr>
        <a:xfrm>
          <a:off x="2893838" y="6375932"/>
          <a:ext cx="1085443" cy="724082"/>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Yazı ve Temyiz Dilekçesi Taslağı</a:t>
          </a:r>
        </a:p>
      </xdr:txBody>
    </xdr:sp>
    <xdr:clientData/>
  </xdr:twoCellAnchor>
  <xdr:twoCellAnchor>
    <xdr:from>
      <xdr:col>8</xdr:col>
      <xdr:colOff>508000</xdr:colOff>
      <xdr:row>93</xdr:row>
      <xdr:rowOff>25400</xdr:rowOff>
    </xdr:from>
    <xdr:to>
      <xdr:col>9</xdr:col>
      <xdr:colOff>542200</xdr:colOff>
      <xdr:row>95</xdr:row>
      <xdr:rowOff>135800</xdr:rowOff>
    </xdr:to>
    <xdr:sp macro="" textlink="">
      <xdr:nvSpPr>
        <xdr:cNvPr id="171" name="12 Akış Çizelgesi: Bağlayıcı"/>
        <xdr:cNvSpPr/>
      </xdr:nvSpPr>
      <xdr:spPr>
        <a:xfrm>
          <a:off x="5994400" y="20777200"/>
          <a:ext cx="720000" cy="542200"/>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endParaRPr lang="tr-TR" sz="1100">
            <a:latin typeface="Times New Roman" pitchFamily="18" charset="0"/>
            <a:cs typeface="Times New Roman" pitchFamily="18" charset="0"/>
          </a:endParaRPr>
        </a:p>
      </xdr:txBody>
    </xdr:sp>
    <xdr:clientData/>
  </xdr:twoCellAnchor>
  <xdr:twoCellAnchor>
    <xdr:from>
      <xdr:col>4</xdr:col>
      <xdr:colOff>317500</xdr:colOff>
      <xdr:row>76</xdr:row>
      <xdr:rowOff>12700</xdr:rowOff>
    </xdr:from>
    <xdr:to>
      <xdr:col>6</xdr:col>
      <xdr:colOff>31343</xdr:colOff>
      <xdr:row>79</xdr:row>
      <xdr:rowOff>79557</xdr:rowOff>
    </xdr:to>
    <xdr:sp macro="" textlink="">
      <xdr:nvSpPr>
        <xdr:cNvPr id="174" name="Akış Çizelgesi: Belge 83"/>
        <xdr:cNvSpPr/>
      </xdr:nvSpPr>
      <xdr:spPr>
        <a:xfrm>
          <a:off x="3060700" y="17094200"/>
          <a:ext cx="1085443" cy="714557"/>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Yazı ve Temyiz Dilekçesi Taslağı</a:t>
          </a:r>
        </a:p>
      </xdr:txBody>
    </xdr:sp>
    <xdr:clientData/>
  </xdr:twoCellAnchor>
  <xdr:twoCellAnchor>
    <xdr:from>
      <xdr:col>4</xdr:col>
      <xdr:colOff>292100</xdr:colOff>
      <xdr:row>80</xdr:row>
      <xdr:rowOff>101600</xdr:rowOff>
    </xdr:from>
    <xdr:to>
      <xdr:col>6</xdr:col>
      <xdr:colOff>5943</xdr:colOff>
      <xdr:row>83</xdr:row>
      <xdr:rowOff>168457</xdr:rowOff>
    </xdr:to>
    <xdr:sp macro="" textlink="">
      <xdr:nvSpPr>
        <xdr:cNvPr id="175" name="Akış Çizelgesi: Belge 83"/>
        <xdr:cNvSpPr/>
      </xdr:nvSpPr>
      <xdr:spPr>
        <a:xfrm>
          <a:off x="3035300" y="18046700"/>
          <a:ext cx="1085443" cy="714557"/>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Yazı ve Temyiz Dilekçesi Taslağı</a:t>
          </a:r>
        </a:p>
      </xdr:txBody>
    </xdr:sp>
    <xdr:clientData/>
  </xdr:twoCellAnchor>
  <xdr:twoCellAnchor>
    <xdr:from>
      <xdr:col>3</xdr:col>
      <xdr:colOff>499449</xdr:colOff>
      <xdr:row>82</xdr:row>
      <xdr:rowOff>27079</xdr:rowOff>
    </xdr:from>
    <xdr:to>
      <xdr:col>4</xdr:col>
      <xdr:colOff>292100</xdr:colOff>
      <xdr:row>82</xdr:row>
      <xdr:rowOff>45354</xdr:rowOff>
    </xdr:to>
    <xdr:cxnSp macro="">
      <xdr:nvCxnSpPr>
        <xdr:cNvPr id="176" name="62 Dirsek Bağlayıcısı"/>
        <xdr:cNvCxnSpPr>
          <a:cxnSpLocks noChangeShapeType="1"/>
          <a:stCxn id="154" idx="3"/>
          <a:endCxn id="175" idx="1"/>
        </xdr:cNvCxnSpPr>
      </xdr:nvCxnSpPr>
      <xdr:spPr bwMode="auto">
        <a:xfrm flipV="1">
          <a:off x="2556849" y="18403979"/>
          <a:ext cx="478451" cy="18275"/>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3</xdr:col>
      <xdr:colOff>499449</xdr:colOff>
      <xdr:row>77</xdr:row>
      <xdr:rowOff>146048</xdr:rowOff>
    </xdr:from>
    <xdr:to>
      <xdr:col>4</xdr:col>
      <xdr:colOff>317500</xdr:colOff>
      <xdr:row>77</xdr:row>
      <xdr:rowOff>154079</xdr:rowOff>
    </xdr:to>
    <xdr:cxnSp macro="">
      <xdr:nvCxnSpPr>
        <xdr:cNvPr id="177" name="62 Dirsek Bağlayıcısı"/>
        <xdr:cNvCxnSpPr>
          <a:cxnSpLocks noChangeShapeType="1"/>
          <a:stCxn id="153" idx="3"/>
          <a:endCxn id="174" idx="1"/>
        </xdr:cNvCxnSpPr>
      </xdr:nvCxnSpPr>
      <xdr:spPr bwMode="auto">
        <a:xfrm>
          <a:off x="2556849" y="17443448"/>
          <a:ext cx="503851" cy="8031"/>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0</xdr:col>
      <xdr:colOff>368300</xdr:colOff>
      <xdr:row>89</xdr:row>
      <xdr:rowOff>177800</xdr:rowOff>
    </xdr:from>
    <xdr:to>
      <xdr:col>3</xdr:col>
      <xdr:colOff>477624</xdr:colOff>
      <xdr:row>93</xdr:row>
      <xdr:rowOff>9547</xdr:rowOff>
    </xdr:to>
    <xdr:sp macro="" textlink="">
      <xdr:nvSpPr>
        <xdr:cNvPr id="184" name="65 Akış Çizelgesi: İşlem"/>
        <xdr:cNvSpPr>
          <a:spLocks noChangeArrowheads="1"/>
        </xdr:cNvSpPr>
      </xdr:nvSpPr>
      <xdr:spPr bwMode="auto">
        <a:xfrm>
          <a:off x="368300" y="20066000"/>
          <a:ext cx="2166724" cy="695347"/>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Hazırlanan Temyiz  Dilekçesi Taslağı  Muhakemat Müdürlüğüne  Üst Yazı İle Gönderilir.</a:t>
          </a:r>
        </a:p>
      </xdr:txBody>
    </xdr:sp>
    <xdr:clientData/>
  </xdr:twoCellAnchor>
  <xdr:twoCellAnchor editAs="oneCell">
    <xdr:from>
      <xdr:col>11</xdr:col>
      <xdr:colOff>406400</xdr:colOff>
      <xdr:row>74</xdr:row>
      <xdr:rowOff>63500</xdr:rowOff>
    </xdr:from>
    <xdr:to>
      <xdr:col>14</xdr:col>
      <xdr:colOff>349250</xdr:colOff>
      <xdr:row>77</xdr:row>
      <xdr:rowOff>206375</xdr:rowOff>
    </xdr:to>
    <xdr:sp macro="" textlink="">
      <xdr:nvSpPr>
        <xdr:cNvPr id="187" name="4 Akış Çizelgesi: Sonlandırıcı"/>
        <xdr:cNvSpPr>
          <a:spLocks noChangeArrowheads="1"/>
        </xdr:cNvSpPr>
      </xdr:nvSpPr>
      <xdr:spPr bwMode="auto">
        <a:xfrm>
          <a:off x="7950200" y="16776700"/>
          <a:ext cx="2000250" cy="7270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Dosyaya Kaldırılır.</a:t>
          </a:r>
        </a:p>
      </xdr:txBody>
    </xdr:sp>
    <xdr:clientData/>
  </xdr:twoCellAnchor>
  <xdr:twoCellAnchor>
    <xdr:from>
      <xdr:col>13</xdr:col>
      <xdr:colOff>5729</xdr:colOff>
      <xdr:row>71</xdr:row>
      <xdr:rowOff>143512</xdr:rowOff>
    </xdr:from>
    <xdr:to>
      <xdr:col>13</xdr:col>
      <xdr:colOff>34925</xdr:colOff>
      <xdr:row>74</xdr:row>
      <xdr:rowOff>63500</xdr:rowOff>
    </xdr:to>
    <xdr:cxnSp macro="">
      <xdr:nvCxnSpPr>
        <xdr:cNvPr id="188" name="62 Dirsek Bağlayıcısı"/>
        <xdr:cNvCxnSpPr>
          <a:cxnSpLocks noChangeShapeType="1"/>
          <a:stCxn id="122" idx="2"/>
          <a:endCxn id="187" idx="0"/>
        </xdr:cNvCxnSpPr>
      </xdr:nvCxnSpPr>
      <xdr:spPr bwMode="auto">
        <a:xfrm rot="16200000" flipH="1">
          <a:off x="8651883" y="16478258"/>
          <a:ext cx="567688" cy="29196"/>
        </a:xfrm>
        <a:prstGeom prst="straightConnector1">
          <a:avLst/>
        </a:prstGeom>
        <a:noFill/>
        <a:ln w="12700" algn="ctr">
          <a:solidFill>
            <a:schemeClr val="tx1"/>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2</xdr:col>
      <xdr:colOff>80062</xdr:colOff>
      <xdr:row>88</xdr:row>
      <xdr:rowOff>74487</xdr:rowOff>
    </xdr:from>
    <xdr:to>
      <xdr:col>2</xdr:col>
      <xdr:colOff>97805</xdr:colOff>
      <xdr:row>89</xdr:row>
      <xdr:rowOff>177801</xdr:rowOff>
    </xdr:to>
    <xdr:cxnSp macro="">
      <xdr:nvCxnSpPr>
        <xdr:cNvPr id="192" name="62 Dirsek Bağlayıcısı"/>
        <xdr:cNvCxnSpPr>
          <a:cxnSpLocks noChangeShapeType="1"/>
          <a:stCxn id="160" idx="2"/>
          <a:endCxn id="184" idx="0"/>
        </xdr:cNvCxnSpPr>
      </xdr:nvCxnSpPr>
      <xdr:spPr bwMode="auto">
        <a:xfrm rot="5400000">
          <a:off x="1300927" y="19897522"/>
          <a:ext cx="319214" cy="17743"/>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116743</xdr:colOff>
      <xdr:row>130</xdr:row>
      <xdr:rowOff>104769</xdr:rowOff>
    </xdr:from>
    <xdr:to>
      <xdr:col>4</xdr:col>
      <xdr:colOff>560509</xdr:colOff>
      <xdr:row>132</xdr:row>
      <xdr:rowOff>38913</xdr:rowOff>
    </xdr:to>
    <xdr:sp macro="" textlink="">
      <xdr:nvSpPr>
        <xdr:cNvPr id="8" name="12 Akış Çizelgesi: Bağlayıcı"/>
        <xdr:cNvSpPr/>
      </xdr:nvSpPr>
      <xdr:spPr>
        <a:xfrm>
          <a:off x="2859943" y="29765619"/>
          <a:ext cx="443766" cy="3722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3</a:t>
          </a:r>
          <a:endParaRPr lang="tr-TR"/>
        </a:p>
      </xdr:txBody>
    </xdr:sp>
    <xdr:clientData/>
  </xdr:twoCellAnchor>
  <xdr:twoCellAnchor>
    <xdr:from>
      <xdr:col>7</xdr:col>
      <xdr:colOff>623211</xdr:colOff>
      <xdr:row>5</xdr:row>
      <xdr:rowOff>127000</xdr:rowOff>
    </xdr:from>
    <xdr:to>
      <xdr:col>11</xdr:col>
      <xdr:colOff>40011</xdr:colOff>
      <xdr:row>8</xdr:row>
      <xdr:rowOff>199300</xdr:rowOff>
    </xdr:to>
    <xdr:sp macro="" textlink="">
      <xdr:nvSpPr>
        <xdr:cNvPr id="28" name="65 Akış Çizelgesi: İşlem"/>
        <xdr:cNvSpPr>
          <a:spLocks noChangeArrowheads="1"/>
        </xdr:cNvSpPr>
      </xdr:nvSpPr>
      <xdr:spPr bwMode="auto">
        <a:xfrm>
          <a:off x="5423811" y="12827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Kararın İncelenmesi</a:t>
          </a:r>
          <a:endParaRPr lang="tr-TR" b="0">
            <a:latin typeface="Times New Roman" pitchFamily="18" charset="0"/>
            <a:cs typeface="Times New Roman" pitchFamily="18" charset="0"/>
          </a:endParaRPr>
        </a:p>
      </xdr:txBody>
    </xdr:sp>
    <xdr:clientData/>
  </xdr:twoCellAnchor>
  <xdr:twoCellAnchor>
    <xdr:from>
      <xdr:col>9</xdr:col>
      <xdr:colOff>324906</xdr:colOff>
      <xdr:row>8</xdr:row>
      <xdr:rowOff>199299</xdr:rowOff>
    </xdr:from>
    <xdr:to>
      <xdr:col>9</xdr:col>
      <xdr:colOff>331612</xdr:colOff>
      <xdr:row>10</xdr:row>
      <xdr:rowOff>17296</xdr:rowOff>
    </xdr:to>
    <xdr:cxnSp macro="">
      <xdr:nvCxnSpPr>
        <xdr:cNvPr id="29" name="62 Dirsek Bağlayıcısı"/>
        <xdr:cNvCxnSpPr>
          <a:cxnSpLocks noChangeShapeType="1"/>
          <a:stCxn id="28" idx="2"/>
          <a:endCxn id="30" idx="0"/>
        </xdr:cNvCxnSpPr>
      </xdr:nvCxnSpPr>
      <xdr:spPr bwMode="auto">
        <a:xfrm rot="5400000">
          <a:off x="6375560" y="2124245"/>
          <a:ext cx="249797" cy="6706"/>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8</xdr:col>
      <xdr:colOff>650705</xdr:colOff>
      <xdr:row>10</xdr:row>
      <xdr:rowOff>17297</xdr:rowOff>
    </xdr:from>
    <xdr:to>
      <xdr:col>9</xdr:col>
      <xdr:colOff>684905</xdr:colOff>
      <xdr:row>11</xdr:row>
      <xdr:rowOff>152400</xdr:rowOff>
    </xdr:to>
    <xdr:sp macro="" textlink="">
      <xdr:nvSpPr>
        <xdr:cNvPr id="30" name="5 Akış Çizelgesi: Karar"/>
        <xdr:cNvSpPr/>
      </xdr:nvSpPr>
      <xdr:spPr>
        <a:xfrm>
          <a:off x="6137105" y="2252497"/>
          <a:ext cx="720000" cy="351003"/>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24505</xdr:colOff>
      <xdr:row>10</xdr:row>
      <xdr:rowOff>192799</xdr:rowOff>
    </xdr:from>
    <xdr:to>
      <xdr:col>14</xdr:col>
      <xdr:colOff>660900</xdr:colOff>
      <xdr:row>14</xdr:row>
      <xdr:rowOff>63500</xdr:rowOff>
    </xdr:to>
    <xdr:cxnSp macro="">
      <xdr:nvCxnSpPr>
        <xdr:cNvPr id="31" name="118 Şekil"/>
        <xdr:cNvCxnSpPr>
          <a:cxnSpLocks noChangeShapeType="1"/>
          <a:endCxn id="62" idx="0"/>
        </xdr:cNvCxnSpPr>
      </xdr:nvCxnSpPr>
      <xdr:spPr bwMode="auto">
        <a:xfrm>
          <a:off x="6882505" y="2427999"/>
          <a:ext cx="3379595" cy="734301"/>
        </a:xfrm>
        <a:prstGeom prst="bentConnector2">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3</xdr:col>
      <xdr:colOff>445001</xdr:colOff>
      <xdr:row>10</xdr:row>
      <xdr:rowOff>180098</xdr:rowOff>
    </xdr:from>
    <xdr:to>
      <xdr:col>8</xdr:col>
      <xdr:colOff>638008</xdr:colOff>
      <xdr:row>14</xdr:row>
      <xdr:rowOff>12700</xdr:rowOff>
    </xdr:to>
    <xdr:cxnSp macro="">
      <xdr:nvCxnSpPr>
        <xdr:cNvPr id="32" name="118 Şekil"/>
        <xdr:cNvCxnSpPr>
          <a:cxnSpLocks noChangeShapeType="1"/>
          <a:endCxn id="59" idx="0"/>
        </xdr:cNvCxnSpPr>
      </xdr:nvCxnSpPr>
      <xdr:spPr bwMode="auto">
        <a:xfrm rot="10800000" flipV="1">
          <a:off x="2502401" y="2415298"/>
          <a:ext cx="3622007" cy="696202"/>
        </a:xfrm>
        <a:prstGeom prst="bentConnector2">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0</xdr:col>
      <xdr:colOff>622300</xdr:colOff>
      <xdr:row>32</xdr:row>
      <xdr:rowOff>114300</xdr:rowOff>
    </xdr:from>
    <xdr:to>
      <xdr:col>6</xdr:col>
      <xdr:colOff>292100</xdr:colOff>
      <xdr:row>40</xdr:row>
      <xdr:rowOff>206119</xdr:rowOff>
    </xdr:to>
    <xdr:sp macro="" textlink="">
      <xdr:nvSpPr>
        <xdr:cNvPr id="33" name="65 Akış Çizelgesi: İşlem"/>
        <xdr:cNvSpPr>
          <a:spLocks noChangeArrowheads="1"/>
        </xdr:cNvSpPr>
      </xdr:nvSpPr>
      <xdr:spPr bwMode="auto">
        <a:xfrm>
          <a:off x="622300" y="7099300"/>
          <a:ext cx="3784600" cy="1819019"/>
        </a:xfrm>
        <a:prstGeom prst="flowChartProcess">
          <a:avLst/>
        </a:prstGeom>
        <a:solidFill>
          <a:srgbClr val="99CC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400" b="0">
              <a:latin typeface="Times New Roman" pitchFamily="18" charset="0"/>
              <a:cs typeface="Times New Roman" pitchFamily="18" charset="0"/>
            </a:rPr>
            <a:t>Karar Düzeltme Talebi Taslağını Muhakemat Müdürlüğüne Göndermek Üzere Hazırlanan</a:t>
          </a:r>
          <a:r>
            <a:rPr lang="tr-TR" sz="1400" b="0" baseline="0">
              <a:latin typeface="Times New Roman" pitchFamily="18" charset="0"/>
              <a:cs typeface="Times New Roman" pitchFamily="18" charset="0"/>
            </a:rPr>
            <a:t> Üst Yazının Defterdar Tarafından İmzalanması</a:t>
          </a:r>
          <a:endParaRPr lang="tr-TR" sz="1400" b="0">
            <a:latin typeface="Times New Roman" pitchFamily="18" charset="0"/>
            <a:cs typeface="Times New Roman" pitchFamily="18" charset="0"/>
          </a:endParaRPr>
        </a:p>
      </xdr:txBody>
    </xdr:sp>
    <xdr:clientData/>
  </xdr:twoCellAnchor>
  <xdr:twoCellAnchor>
    <xdr:from>
      <xdr:col>0</xdr:col>
      <xdr:colOff>647700</xdr:colOff>
      <xdr:row>25</xdr:row>
      <xdr:rowOff>50800</xdr:rowOff>
    </xdr:from>
    <xdr:to>
      <xdr:col>6</xdr:col>
      <xdr:colOff>304800</xdr:colOff>
      <xdr:row>30</xdr:row>
      <xdr:rowOff>46912</xdr:rowOff>
    </xdr:to>
    <xdr:sp macro="" textlink="">
      <xdr:nvSpPr>
        <xdr:cNvPr id="34" name="65 Akış Çizelgesi: İşlem"/>
        <xdr:cNvSpPr>
          <a:spLocks noChangeArrowheads="1"/>
        </xdr:cNvSpPr>
      </xdr:nvSpPr>
      <xdr:spPr bwMode="auto">
        <a:xfrm>
          <a:off x="647700" y="5524500"/>
          <a:ext cx="3771900" cy="1075612"/>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400" b="0">
              <a:latin typeface="Times New Roman" pitchFamily="18" charset="0"/>
              <a:cs typeface="Times New Roman" pitchFamily="18" charset="0"/>
            </a:rPr>
            <a:t>Karar Düzeltme</a:t>
          </a:r>
          <a:r>
            <a:rPr lang="tr-TR" sz="1400" b="0" baseline="0">
              <a:latin typeface="Times New Roman" pitchFamily="18" charset="0"/>
              <a:cs typeface="Times New Roman" pitchFamily="18" charset="0"/>
            </a:rPr>
            <a:t> Talebi Taslağını Muhakemat Müdürlüğüne Göndermek Üzere Üst Yazı Hazırlanması</a:t>
          </a:r>
          <a:endParaRPr lang="tr-TR" sz="1400" b="0">
            <a:latin typeface="Times New Roman" pitchFamily="18" charset="0"/>
            <a:cs typeface="Times New Roman" pitchFamily="18" charset="0"/>
          </a:endParaRPr>
        </a:p>
      </xdr:txBody>
    </xdr:sp>
    <xdr:clientData/>
  </xdr:twoCellAnchor>
  <xdr:twoCellAnchor>
    <xdr:from>
      <xdr:col>6</xdr:col>
      <xdr:colOff>622298</xdr:colOff>
      <xdr:row>19</xdr:row>
      <xdr:rowOff>161036</xdr:rowOff>
    </xdr:from>
    <xdr:to>
      <xdr:col>9</xdr:col>
      <xdr:colOff>635000</xdr:colOff>
      <xdr:row>23</xdr:row>
      <xdr:rowOff>17436</xdr:rowOff>
    </xdr:to>
    <xdr:sp macro="" textlink="">
      <xdr:nvSpPr>
        <xdr:cNvPr id="36" name="7 Akış Çizelgesi: Belge"/>
        <xdr:cNvSpPr>
          <a:spLocks noChangeArrowheads="1"/>
        </xdr:cNvSpPr>
      </xdr:nvSpPr>
      <xdr:spPr bwMode="auto">
        <a:xfrm>
          <a:off x="4737098" y="4339336"/>
          <a:ext cx="2070102"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400" b="0">
              <a:latin typeface="Times New Roman" pitchFamily="18" charset="0"/>
              <a:cs typeface="Times New Roman" pitchFamily="18" charset="0"/>
            </a:rPr>
            <a:t>Karar Düzeltme Talebi Taslağı</a:t>
          </a:r>
        </a:p>
      </xdr:txBody>
    </xdr:sp>
    <xdr:clientData/>
  </xdr:twoCellAnchor>
  <xdr:twoCellAnchor>
    <xdr:from>
      <xdr:col>3</xdr:col>
      <xdr:colOff>456407</xdr:colOff>
      <xdr:row>40</xdr:row>
      <xdr:rowOff>206912</xdr:rowOff>
    </xdr:from>
    <xdr:to>
      <xdr:col>3</xdr:col>
      <xdr:colOff>457995</xdr:colOff>
      <xdr:row>43</xdr:row>
      <xdr:rowOff>165893</xdr:rowOff>
    </xdr:to>
    <xdr:cxnSp macro="">
      <xdr:nvCxnSpPr>
        <xdr:cNvPr id="37" name="62 Dirsek Bağlayıcısı"/>
        <xdr:cNvCxnSpPr>
          <a:cxnSpLocks noChangeShapeType="1"/>
          <a:stCxn id="33" idx="2"/>
        </xdr:cNvCxnSpPr>
      </xdr:nvCxnSpPr>
      <xdr:spPr bwMode="auto">
        <a:xfrm rot="5400000">
          <a:off x="2211260" y="9221659"/>
          <a:ext cx="606681" cy="1588"/>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3</xdr:col>
      <xdr:colOff>457200</xdr:colOff>
      <xdr:row>30</xdr:row>
      <xdr:rowOff>46912</xdr:rowOff>
    </xdr:from>
    <xdr:to>
      <xdr:col>3</xdr:col>
      <xdr:colOff>476250</xdr:colOff>
      <xdr:row>32</xdr:row>
      <xdr:rowOff>114300</xdr:rowOff>
    </xdr:to>
    <xdr:cxnSp macro="">
      <xdr:nvCxnSpPr>
        <xdr:cNvPr id="39" name="62 Dirsek Bağlayıcısı"/>
        <xdr:cNvCxnSpPr>
          <a:cxnSpLocks noChangeShapeType="1"/>
          <a:stCxn id="34" idx="2"/>
          <a:endCxn id="33" idx="0"/>
        </xdr:cNvCxnSpPr>
      </xdr:nvCxnSpPr>
      <xdr:spPr bwMode="auto">
        <a:xfrm rot="5400000">
          <a:off x="2274531" y="6840181"/>
          <a:ext cx="499188" cy="19050"/>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3</xdr:col>
      <xdr:colOff>475456</xdr:colOff>
      <xdr:row>22</xdr:row>
      <xdr:rowOff>176970</xdr:rowOff>
    </xdr:from>
    <xdr:to>
      <xdr:col>3</xdr:col>
      <xdr:colOff>477044</xdr:colOff>
      <xdr:row>25</xdr:row>
      <xdr:rowOff>51594</xdr:rowOff>
    </xdr:to>
    <xdr:cxnSp macro="">
      <xdr:nvCxnSpPr>
        <xdr:cNvPr id="40" name="62 Dirsek Bağlayıcısı"/>
        <xdr:cNvCxnSpPr>
          <a:cxnSpLocks noChangeShapeType="1"/>
          <a:stCxn id="43" idx="2"/>
          <a:endCxn id="34" idx="0"/>
        </xdr:cNvCxnSpPr>
      </xdr:nvCxnSpPr>
      <xdr:spPr bwMode="auto">
        <a:xfrm rot="5400000">
          <a:off x="2272488" y="5263338"/>
          <a:ext cx="522324" cy="1588"/>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6</xdr:col>
      <xdr:colOff>236857</xdr:colOff>
      <xdr:row>21</xdr:row>
      <xdr:rowOff>81979</xdr:rowOff>
    </xdr:from>
    <xdr:to>
      <xdr:col>6</xdr:col>
      <xdr:colOff>622298</xdr:colOff>
      <xdr:row>21</xdr:row>
      <xdr:rowOff>89236</xdr:rowOff>
    </xdr:to>
    <xdr:cxnSp macro="">
      <xdr:nvCxnSpPr>
        <xdr:cNvPr id="42" name="62 Dirsek Bağlayıcısı"/>
        <xdr:cNvCxnSpPr>
          <a:cxnSpLocks noChangeShapeType="1"/>
          <a:endCxn id="36" idx="1"/>
        </xdr:cNvCxnSpPr>
      </xdr:nvCxnSpPr>
      <xdr:spPr bwMode="auto">
        <a:xfrm>
          <a:off x="4351657" y="4692079"/>
          <a:ext cx="385441" cy="7257"/>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1</xdr:col>
      <xdr:colOff>25400</xdr:colOff>
      <xdr:row>19</xdr:row>
      <xdr:rowOff>103876</xdr:rowOff>
    </xdr:from>
    <xdr:to>
      <xdr:col>6</xdr:col>
      <xdr:colOff>241300</xdr:colOff>
      <xdr:row>22</xdr:row>
      <xdr:rowOff>176176</xdr:rowOff>
    </xdr:to>
    <xdr:sp macro="" textlink="">
      <xdr:nvSpPr>
        <xdr:cNvPr id="43" name="65 Akış Çizelgesi: İşlem"/>
        <xdr:cNvSpPr>
          <a:spLocks noChangeArrowheads="1"/>
        </xdr:cNvSpPr>
      </xdr:nvSpPr>
      <xdr:spPr bwMode="auto">
        <a:xfrm>
          <a:off x="711200" y="4282176"/>
          <a:ext cx="36449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r>
            <a:rPr lang="tr-TR" sz="1400" b="0" i="0" baseline="0">
              <a:effectLst/>
              <a:latin typeface="Times New Roman" pitchFamily="18" charset="0"/>
              <a:ea typeface="+mn-ea"/>
              <a:cs typeface="Times New Roman" pitchFamily="18" charset="0"/>
            </a:rPr>
            <a:t>Karar Düzeltme Talebi Taslağının Hazırlanması</a:t>
          </a:r>
          <a:endParaRPr lang="tr-TR" sz="1400" b="0">
            <a:effectLst/>
            <a:latin typeface="Times New Roman" pitchFamily="18" charset="0"/>
            <a:cs typeface="Times New Roman" pitchFamily="18" charset="0"/>
          </a:endParaRPr>
        </a:p>
      </xdr:txBody>
    </xdr:sp>
    <xdr:clientData/>
  </xdr:twoCellAnchor>
  <xdr:twoCellAnchor>
    <xdr:from>
      <xdr:col>8</xdr:col>
      <xdr:colOff>906</xdr:colOff>
      <xdr:row>79</xdr:row>
      <xdr:rowOff>210934</xdr:rowOff>
    </xdr:from>
    <xdr:to>
      <xdr:col>11</xdr:col>
      <xdr:colOff>103506</xdr:colOff>
      <xdr:row>83</xdr:row>
      <xdr:rowOff>67334</xdr:rowOff>
    </xdr:to>
    <xdr:sp macro="" textlink="">
      <xdr:nvSpPr>
        <xdr:cNvPr id="45" name="4 Akış Çizelgesi: Sonlandırıcı"/>
        <xdr:cNvSpPr/>
      </xdr:nvSpPr>
      <xdr:spPr>
        <a:xfrm>
          <a:off x="5487306" y="17216234"/>
          <a:ext cx="21600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400" b="0" i="0" baseline="0">
              <a:solidFill>
                <a:schemeClr val="dk1"/>
              </a:solidFill>
              <a:effectLst/>
              <a:latin typeface="Times New Roman" pitchFamily="18" charset="0"/>
              <a:ea typeface="+mn-ea"/>
              <a:cs typeface="Times New Roman" pitchFamily="18" charset="0"/>
            </a:rPr>
            <a:t>Dosyaya Kaldırıldı</a:t>
          </a:r>
          <a:endParaRPr lang="tr-TR" sz="1400" b="0">
            <a:effectLst/>
            <a:latin typeface="Times New Roman" pitchFamily="18" charset="0"/>
            <a:cs typeface="Times New Roman" pitchFamily="18" charset="0"/>
          </a:endParaRPr>
        </a:p>
      </xdr:txBody>
    </xdr:sp>
    <xdr:clientData/>
  </xdr:twoCellAnchor>
  <xdr:twoCellAnchor>
    <xdr:from>
      <xdr:col>9</xdr:col>
      <xdr:colOff>331611</xdr:colOff>
      <xdr:row>3</xdr:row>
      <xdr:rowOff>161201</xdr:rowOff>
    </xdr:from>
    <xdr:to>
      <xdr:col>9</xdr:col>
      <xdr:colOff>336550</xdr:colOff>
      <xdr:row>5</xdr:row>
      <xdr:rowOff>127001</xdr:rowOff>
    </xdr:to>
    <xdr:cxnSp macro="">
      <xdr:nvCxnSpPr>
        <xdr:cNvPr id="47" name="62 Dirsek Bağlayıcısı"/>
        <xdr:cNvCxnSpPr>
          <a:cxnSpLocks noChangeShapeType="1"/>
          <a:stCxn id="24" idx="2"/>
          <a:endCxn id="28" idx="0"/>
        </xdr:cNvCxnSpPr>
      </xdr:nvCxnSpPr>
      <xdr:spPr bwMode="auto">
        <a:xfrm rot="5400000">
          <a:off x="6307481" y="1081431"/>
          <a:ext cx="397600" cy="4939"/>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7</xdr:col>
      <xdr:colOff>609600</xdr:colOff>
      <xdr:row>0</xdr:row>
      <xdr:rowOff>203200</xdr:rowOff>
    </xdr:from>
    <xdr:to>
      <xdr:col>11</xdr:col>
      <xdr:colOff>63500</xdr:colOff>
      <xdr:row>3</xdr:row>
      <xdr:rowOff>161200</xdr:rowOff>
    </xdr:to>
    <xdr:sp macro="" textlink="">
      <xdr:nvSpPr>
        <xdr:cNvPr id="24" name="65 Akış Çizelgesi: İşlem"/>
        <xdr:cNvSpPr>
          <a:spLocks noChangeArrowheads="1"/>
        </xdr:cNvSpPr>
      </xdr:nvSpPr>
      <xdr:spPr bwMode="auto">
        <a:xfrm>
          <a:off x="5410200" y="203200"/>
          <a:ext cx="2197100" cy="6819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Temyiz Kararı Geldi</a:t>
          </a:r>
          <a:endParaRPr lang="tr-TR" b="0">
            <a:latin typeface="Times New Roman" pitchFamily="18" charset="0"/>
            <a:cs typeface="Times New Roman" pitchFamily="18" charset="0"/>
          </a:endParaRPr>
        </a:p>
      </xdr:txBody>
    </xdr:sp>
    <xdr:clientData/>
  </xdr:twoCellAnchor>
  <xdr:twoCellAnchor>
    <xdr:from>
      <xdr:col>2</xdr:col>
      <xdr:colOff>50800</xdr:colOff>
      <xdr:row>14</xdr:row>
      <xdr:rowOff>12700</xdr:rowOff>
    </xdr:from>
    <xdr:to>
      <xdr:col>5</xdr:col>
      <xdr:colOff>153400</xdr:colOff>
      <xdr:row>17</xdr:row>
      <xdr:rowOff>85000</xdr:rowOff>
    </xdr:to>
    <xdr:sp macro="" textlink="">
      <xdr:nvSpPr>
        <xdr:cNvPr id="59" name="65 Akış Çizelgesi: İşlem"/>
        <xdr:cNvSpPr>
          <a:spLocks noChangeArrowheads="1"/>
        </xdr:cNvSpPr>
      </xdr:nvSpPr>
      <xdr:spPr bwMode="auto">
        <a:xfrm>
          <a:off x="1422400" y="31115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r>
            <a:rPr lang="tr-TR" sz="1400" b="0" i="0" baseline="0">
              <a:effectLst/>
              <a:latin typeface="Times New Roman" pitchFamily="18" charset="0"/>
              <a:ea typeface="+mn-ea"/>
              <a:cs typeface="Times New Roman" pitchFamily="18" charset="0"/>
            </a:rPr>
            <a:t>Karar Aleyhte</a:t>
          </a:r>
          <a:endParaRPr lang="tr-TR" sz="1400" b="0">
            <a:effectLst/>
            <a:latin typeface="Times New Roman" pitchFamily="18" charset="0"/>
            <a:cs typeface="Times New Roman" pitchFamily="18" charset="0"/>
          </a:endParaRPr>
        </a:p>
      </xdr:txBody>
    </xdr:sp>
    <xdr:clientData/>
  </xdr:twoCellAnchor>
  <xdr:twoCellAnchor>
    <xdr:from>
      <xdr:col>13</xdr:col>
      <xdr:colOff>266700</xdr:colOff>
      <xdr:row>14</xdr:row>
      <xdr:rowOff>63500</xdr:rowOff>
    </xdr:from>
    <xdr:to>
      <xdr:col>16</xdr:col>
      <xdr:colOff>369300</xdr:colOff>
      <xdr:row>17</xdr:row>
      <xdr:rowOff>135800</xdr:rowOff>
    </xdr:to>
    <xdr:sp macro="" textlink="">
      <xdr:nvSpPr>
        <xdr:cNvPr id="62" name="65 Akış Çizelgesi: İşlem"/>
        <xdr:cNvSpPr>
          <a:spLocks noChangeArrowheads="1"/>
        </xdr:cNvSpPr>
      </xdr:nvSpPr>
      <xdr:spPr bwMode="auto">
        <a:xfrm>
          <a:off x="9182100" y="31623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r>
            <a:rPr lang="tr-TR" sz="1200" b="0" i="0" baseline="0">
              <a:effectLst/>
              <a:latin typeface="Times New Roman" pitchFamily="18" charset="0"/>
              <a:ea typeface="+mn-ea"/>
              <a:cs typeface="Times New Roman" pitchFamily="18" charset="0"/>
            </a:rPr>
            <a:t>Karar Leyhte</a:t>
          </a:r>
          <a:endParaRPr lang="tr-TR" sz="1200" b="0">
            <a:effectLst/>
            <a:latin typeface="Times New Roman" pitchFamily="18" charset="0"/>
            <a:cs typeface="Times New Roman" pitchFamily="18" charset="0"/>
          </a:endParaRPr>
        </a:p>
      </xdr:txBody>
    </xdr:sp>
    <xdr:clientData/>
  </xdr:twoCellAnchor>
  <xdr:twoCellAnchor>
    <xdr:from>
      <xdr:col>3</xdr:col>
      <xdr:colOff>444501</xdr:colOff>
      <xdr:row>17</xdr:row>
      <xdr:rowOff>84999</xdr:rowOff>
    </xdr:from>
    <xdr:to>
      <xdr:col>3</xdr:col>
      <xdr:colOff>445001</xdr:colOff>
      <xdr:row>19</xdr:row>
      <xdr:rowOff>119110</xdr:rowOff>
    </xdr:to>
    <xdr:cxnSp macro="">
      <xdr:nvCxnSpPr>
        <xdr:cNvPr id="71" name="62 Dirsek Bağlayıcısı"/>
        <xdr:cNvCxnSpPr>
          <a:cxnSpLocks noChangeShapeType="1"/>
          <a:stCxn id="59" idx="2"/>
        </xdr:cNvCxnSpPr>
      </xdr:nvCxnSpPr>
      <xdr:spPr bwMode="auto">
        <a:xfrm rot="5400000">
          <a:off x="2269195" y="4064205"/>
          <a:ext cx="465911" cy="500"/>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1</xdr:col>
      <xdr:colOff>228600</xdr:colOff>
      <xdr:row>43</xdr:row>
      <xdr:rowOff>139700</xdr:rowOff>
    </xdr:from>
    <xdr:to>
      <xdr:col>6</xdr:col>
      <xdr:colOff>114300</xdr:colOff>
      <xdr:row>48</xdr:row>
      <xdr:rowOff>152400</xdr:rowOff>
    </xdr:to>
    <xdr:sp macro="" textlink="">
      <xdr:nvSpPr>
        <xdr:cNvPr id="80" name="65 Akış Çizelgesi: İşlem"/>
        <xdr:cNvSpPr>
          <a:spLocks noChangeArrowheads="1"/>
        </xdr:cNvSpPr>
      </xdr:nvSpPr>
      <xdr:spPr bwMode="auto">
        <a:xfrm>
          <a:off x="914400" y="9499600"/>
          <a:ext cx="3314700" cy="10922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400" b="0">
              <a:latin typeface="Times New Roman" pitchFamily="18" charset="0"/>
              <a:cs typeface="Times New Roman" pitchFamily="18" charset="0"/>
            </a:rPr>
            <a:t>Karar Düzeltme</a:t>
          </a:r>
          <a:r>
            <a:rPr lang="tr-TR" sz="1400" b="0" baseline="0">
              <a:latin typeface="Times New Roman" pitchFamily="18" charset="0"/>
              <a:cs typeface="Times New Roman" pitchFamily="18" charset="0"/>
            </a:rPr>
            <a:t> Talebi Taslağı Muhakemat Müdürlüğüne Gönderilir.</a:t>
          </a:r>
          <a:endParaRPr lang="tr-TR" sz="1400" b="0">
            <a:latin typeface="Times New Roman" pitchFamily="18" charset="0"/>
            <a:cs typeface="Times New Roman" pitchFamily="18" charset="0"/>
          </a:endParaRPr>
        </a:p>
      </xdr:txBody>
    </xdr:sp>
    <xdr:clientData/>
  </xdr:twoCellAnchor>
  <xdr:twoCellAnchor>
    <xdr:from>
      <xdr:col>7</xdr:col>
      <xdr:colOff>76200</xdr:colOff>
      <xdr:row>26</xdr:row>
      <xdr:rowOff>114300</xdr:rowOff>
    </xdr:from>
    <xdr:to>
      <xdr:col>10</xdr:col>
      <xdr:colOff>88902</xdr:colOff>
      <xdr:row>29</xdr:row>
      <xdr:rowOff>186600</xdr:rowOff>
    </xdr:to>
    <xdr:sp macro="" textlink="">
      <xdr:nvSpPr>
        <xdr:cNvPr id="101" name="7 Akış Çizelgesi: Belge"/>
        <xdr:cNvSpPr>
          <a:spLocks noChangeArrowheads="1"/>
        </xdr:cNvSpPr>
      </xdr:nvSpPr>
      <xdr:spPr bwMode="auto">
        <a:xfrm>
          <a:off x="4876800" y="5803900"/>
          <a:ext cx="2070102"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400" b="0">
              <a:latin typeface="Times New Roman" pitchFamily="18" charset="0"/>
              <a:cs typeface="Times New Roman" pitchFamily="18" charset="0"/>
            </a:rPr>
            <a:t>Karar Düzeltme Talebi Taslağı</a:t>
          </a:r>
        </a:p>
      </xdr:txBody>
    </xdr:sp>
    <xdr:clientData/>
  </xdr:twoCellAnchor>
  <xdr:twoCellAnchor>
    <xdr:from>
      <xdr:col>6</xdr:col>
      <xdr:colOff>279400</xdr:colOff>
      <xdr:row>28</xdr:row>
      <xdr:rowOff>42500</xdr:rowOff>
    </xdr:from>
    <xdr:to>
      <xdr:col>7</xdr:col>
      <xdr:colOff>76200</xdr:colOff>
      <xdr:row>28</xdr:row>
      <xdr:rowOff>63500</xdr:rowOff>
    </xdr:to>
    <xdr:cxnSp macro="">
      <xdr:nvCxnSpPr>
        <xdr:cNvPr id="104" name="62 Dirsek Bağlayıcısı"/>
        <xdr:cNvCxnSpPr>
          <a:cxnSpLocks noChangeShapeType="1"/>
          <a:endCxn id="101" idx="1"/>
        </xdr:cNvCxnSpPr>
      </xdr:nvCxnSpPr>
      <xdr:spPr bwMode="auto">
        <a:xfrm flipV="1">
          <a:off x="4394200" y="6163900"/>
          <a:ext cx="482600" cy="21000"/>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1</xdr:col>
      <xdr:colOff>635000</xdr:colOff>
      <xdr:row>52</xdr:row>
      <xdr:rowOff>12700</xdr:rowOff>
    </xdr:from>
    <xdr:to>
      <xdr:col>5</xdr:col>
      <xdr:colOff>660400</xdr:colOff>
      <xdr:row>56</xdr:row>
      <xdr:rowOff>127000</xdr:rowOff>
    </xdr:to>
    <xdr:sp macro="" textlink="">
      <xdr:nvSpPr>
        <xdr:cNvPr id="108" name="107 Akış Çizelgesi: Önceden Tanımlı İşlem"/>
        <xdr:cNvSpPr/>
      </xdr:nvSpPr>
      <xdr:spPr>
        <a:xfrm>
          <a:off x="1320800" y="11112500"/>
          <a:ext cx="2768600" cy="9779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400"/>
            <a:t>Evrakın Mahkeme</a:t>
          </a:r>
          <a:r>
            <a:rPr lang="tr-TR" sz="1400" baseline="0"/>
            <a:t> Süreci Beklenir</a:t>
          </a:r>
          <a:endParaRPr lang="tr-TR" sz="1400"/>
        </a:p>
      </xdr:txBody>
    </xdr:sp>
    <xdr:clientData/>
  </xdr:twoCellAnchor>
  <xdr:twoCellAnchor>
    <xdr:from>
      <xdr:col>3</xdr:col>
      <xdr:colOff>520700</xdr:colOff>
      <xdr:row>48</xdr:row>
      <xdr:rowOff>139701</xdr:rowOff>
    </xdr:from>
    <xdr:to>
      <xdr:col>3</xdr:col>
      <xdr:colOff>547688</xdr:colOff>
      <xdr:row>52</xdr:row>
      <xdr:rowOff>3</xdr:rowOff>
    </xdr:to>
    <xdr:cxnSp macro="">
      <xdr:nvCxnSpPr>
        <xdr:cNvPr id="109" name="62 Dirsek Bağlayıcısı"/>
        <xdr:cNvCxnSpPr>
          <a:cxnSpLocks noChangeShapeType="1"/>
        </xdr:cNvCxnSpPr>
      </xdr:nvCxnSpPr>
      <xdr:spPr bwMode="auto">
        <a:xfrm rot="5400000">
          <a:off x="2331243" y="10825958"/>
          <a:ext cx="520702" cy="26988"/>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8</xdr:col>
      <xdr:colOff>911</xdr:colOff>
      <xdr:row>63</xdr:row>
      <xdr:rowOff>101600</xdr:rowOff>
    </xdr:from>
    <xdr:to>
      <xdr:col>11</xdr:col>
      <xdr:colOff>103511</xdr:colOff>
      <xdr:row>66</xdr:row>
      <xdr:rowOff>173900</xdr:rowOff>
    </xdr:to>
    <xdr:sp macro="" textlink="">
      <xdr:nvSpPr>
        <xdr:cNvPr id="111" name="65 Akış Çizelgesi: İşlem"/>
        <xdr:cNvSpPr>
          <a:spLocks noChangeArrowheads="1"/>
        </xdr:cNvSpPr>
      </xdr:nvSpPr>
      <xdr:spPr bwMode="auto">
        <a:xfrm>
          <a:off x="5487311" y="136525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Kararın İncelenmesi</a:t>
          </a:r>
          <a:endParaRPr lang="tr-TR" b="0">
            <a:latin typeface="Times New Roman" pitchFamily="18" charset="0"/>
            <a:cs typeface="Times New Roman" pitchFamily="18" charset="0"/>
          </a:endParaRPr>
        </a:p>
      </xdr:txBody>
    </xdr:sp>
    <xdr:clientData/>
  </xdr:twoCellAnchor>
  <xdr:twoCellAnchor>
    <xdr:from>
      <xdr:col>9</xdr:col>
      <xdr:colOff>375706</xdr:colOff>
      <xdr:row>66</xdr:row>
      <xdr:rowOff>173899</xdr:rowOff>
    </xdr:from>
    <xdr:to>
      <xdr:col>9</xdr:col>
      <xdr:colOff>395112</xdr:colOff>
      <xdr:row>68</xdr:row>
      <xdr:rowOff>17296</xdr:rowOff>
    </xdr:to>
    <xdr:cxnSp macro="">
      <xdr:nvCxnSpPr>
        <xdr:cNvPr id="112" name="62 Dirsek Bağlayıcısı"/>
        <xdr:cNvCxnSpPr>
          <a:cxnSpLocks noChangeShapeType="1"/>
          <a:stCxn id="111" idx="2"/>
          <a:endCxn id="113" idx="0"/>
        </xdr:cNvCxnSpPr>
      </xdr:nvCxnSpPr>
      <xdr:spPr bwMode="auto">
        <a:xfrm rot="5400000">
          <a:off x="6420010" y="14500395"/>
          <a:ext cx="275197" cy="19406"/>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9</xdr:col>
      <xdr:colOff>15705</xdr:colOff>
      <xdr:row>68</xdr:row>
      <xdr:rowOff>17297</xdr:rowOff>
    </xdr:from>
    <xdr:to>
      <xdr:col>10</xdr:col>
      <xdr:colOff>49905</xdr:colOff>
      <xdr:row>69</xdr:row>
      <xdr:rowOff>152400</xdr:rowOff>
    </xdr:to>
    <xdr:sp macro="" textlink="">
      <xdr:nvSpPr>
        <xdr:cNvPr id="113" name="5 Akış Çizelgesi: Karar"/>
        <xdr:cNvSpPr/>
      </xdr:nvSpPr>
      <xdr:spPr>
        <a:xfrm>
          <a:off x="6187905" y="14647697"/>
          <a:ext cx="720000" cy="351003"/>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24505</xdr:colOff>
      <xdr:row>69</xdr:row>
      <xdr:rowOff>14999</xdr:rowOff>
    </xdr:from>
    <xdr:to>
      <xdr:col>14</xdr:col>
      <xdr:colOff>660900</xdr:colOff>
      <xdr:row>71</xdr:row>
      <xdr:rowOff>63500</xdr:rowOff>
    </xdr:to>
    <xdr:cxnSp macro="">
      <xdr:nvCxnSpPr>
        <xdr:cNvPr id="114" name="118 Şekil"/>
        <xdr:cNvCxnSpPr>
          <a:cxnSpLocks noChangeShapeType="1"/>
          <a:endCxn id="119" idx="0"/>
        </xdr:cNvCxnSpPr>
      </xdr:nvCxnSpPr>
      <xdr:spPr bwMode="auto">
        <a:xfrm>
          <a:off x="6882505" y="14861299"/>
          <a:ext cx="3379595" cy="480301"/>
        </a:xfrm>
        <a:prstGeom prst="bentConnector2">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3</xdr:col>
      <xdr:colOff>445000</xdr:colOff>
      <xdr:row>69</xdr:row>
      <xdr:rowOff>25400</xdr:rowOff>
    </xdr:from>
    <xdr:to>
      <xdr:col>9</xdr:col>
      <xdr:colOff>38100</xdr:colOff>
      <xdr:row>71</xdr:row>
      <xdr:rowOff>12700</xdr:rowOff>
    </xdr:to>
    <xdr:cxnSp macro="">
      <xdr:nvCxnSpPr>
        <xdr:cNvPr id="115" name="118 Şekil"/>
        <xdr:cNvCxnSpPr>
          <a:cxnSpLocks noChangeShapeType="1"/>
          <a:endCxn id="118" idx="0"/>
        </xdr:cNvCxnSpPr>
      </xdr:nvCxnSpPr>
      <xdr:spPr bwMode="auto">
        <a:xfrm rot="10800000" flipV="1">
          <a:off x="2502400" y="14871700"/>
          <a:ext cx="3707900" cy="419100"/>
        </a:xfrm>
        <a:prstGeom prst="bentConnector2">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9</xdr:col>
      <xdr:colOff>395111</xdr:colOff>
      <xdr:row>62</xdr:row>
      <xdr:rowOff>12701</xdr:rowOff>
    </xdr:from>
    <xdr:to>
      <xdr:col>9</xdr:col>
      <xdr:colOff>406900</xdr:colOff>
      <xdr:row>63</xdr:row>
      <xdr:rowOff>101601</xdr:rowOff>
    </xdr:to>
    <xdr:cxnSp macro="">
      <xdr:nvCxnSpPr>
        <xdr:cNvPr id="116" name="62 Dirsek Bağlayıcısı"/>
        <xdr:cNvCxnSpPr>
          <a:cxnSpLocks noChangeShapeType="1"/>
          <a:stCxn id="117" idx="2"/>
          <a:endCxn id="111" idx="0"/>
        </xdr:cNvCxnSpPr>
      </xdr:nvCxnSpPr>
      <xdr:spPr bwMode="auto">
        <a:xfrm rot="5400000">
          <a:off x="6420806" y="13494206"/>
          <a:ext cx="304800" cy="11789"/>
        </a:xfrm>
        <a:prstGeom prst="straightConnector1">
          <a:avLst/>
        </a:prstGeom>
        <a:noFill/>
        <a:ln w="15875" algn="ctr">
          <a:solidFill>
            <a:srgbClr val="000000"/>
          </a:solidFill>
          <a:round/>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8</xdr:col>
      <xdr:colOff>12700</xdr:colOff>
      <xdr:row>58</xdr:row>
      <xdr:rowOff>190500</xdr:rowOff>
    </xdr:from>
    <xdr:to>
      <xdr:col>11</xdr:col>
      <xdr:colOff>115300</xdr:colOff>
      <xdr:row>62</xdr:row>
      <xdr:rowOff>12700</xdr:rowOff>
    </xdr:to>
    <xdr:sp macro="" textlink="">
      <xdr:nvSpPr>
        <xdr:cNvPr id="117" name="65 Akış Çizelgesi: İşlem"/>
        <xdr:cNvSpPr>
          <a:spLocks noChangeArrowheads="1"/>
        </xdr:cNvSpPr>
      </xdr:nvSpPr>
      <xdr:spPr bwMode="auto">
        <a:xfrm>
          <a:off x="5499100" y="12661900"/>
          <a:ext cx="2160000" cy="6858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 Düzeltme Kararı Geldi</a:t>
          </a:r>
          <a:endParaRPr lang="tr-TR" b="0">
            <a:latin typeface="Times New Roman" pitchFamily="18" charset="0"/>
            <a:cs typeface="Times New Roman" pitchFamily="18" charset="0"/>
          </a:endParaRPr>
        </a:p>
      </xdr:txBody>
    </xdr:sp>
    <xdr:clientData/>
  </xdr:twoCellAnchor>
  <xdr:twoCellAnchor>
    <xdr:from>
      <xdr:col>2</xdr:col>
      <xdr:colOff>50800</xdr:colOff>
      <xdr:row>71</xdr:row>
      <xdr:rowOff>12700</xdr:rowOff>
    </xdr:from>
    <xdr:to>
      <xdr:col>5</xdr:col>
      <xdr:colOff>153400</xdr:colOff>
      <xdr:row>74</xdr:row>
      <xdr:rowOff>85000</xdr:rowOff>
    </xdr:to>
    <xdr:sp macro="" textlink="">
      <xdr:nvSpPr>
        <xdr:cNvPr id="118" name="65 Akış Çizelgesi: İşlem"/>
        <xdr:cNvSpPr>
          <a:spLocks noChangeArrowheads="1"/>
        </xdr:cNvSpPr>
      </xdr:nvSpPr>
      <xdr:spPr bwMode="auto">
        <a:xfrm>
          <a:off x="1422400" y="31115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r>
            <a:rPr lang="tr-TR" sz="1400" b="0" i="0" baseline="0">
              <a:effectLst/>
              <a:latin typeface="Times New Roman" pitchFamily="18" charset="0"/>
              <a:ea typeface="+mn-ea"/>
              <a:cs typeface="Times New Roman" pitchFamily="18" charset="0"/>
            </a:rPr>
            <a:t>Karar Aleyhte</a:t>
          </a:r>
          <a:endParaRPr lang="tr-TR" sz="1400" b="0">
            <a:effectLst/>
            <a:latin typeface="Times New Roman" pitchFamily="18" charset="0"/>
            <a:cs typeface="Times New Roman" pitchFamily="18" charset="0"/>
          </a:endParaRPr>
        </a:p>
      </xdr:txBody>
    </xdr:sp>
    <xdr:clientData/>
  </xdr:twoCellAnchor>
  <xdr:twoCellAnchor>
    <xdr:from>
      <xdr:col>13</xdr:col>
      <xdr:colOff>266700</xdr:colOff>
      <xdr:row>71</xdr:row>
      <xdr:rowOff>63500</xdr:rowOff>
    </xdr:from>
    <xdr:to>
      <xdr:col>16</xdr:col>
      <xdr:colOff>369300</xdr:colOff>
      <xdr:row>74</xdr:row>
      <xdr:rowOff>135800</xdr:rowOff>
    </xdr:to>
    <xdr:sp macro="" textlink="">
      <xdr:nvSpPr>
        <xdr:cNvPr id="119" name="65 Akış Çizelgesi: İşlem"/>
        <xdr:cNvSpPr>
          <a:spLocks noChangeArrowheads="1"/>
        </xdr:cNvSpPr>
      </xdr:nvSpPr>
      <xdr:spPr bwMode="auto">
        <a:xfrm>
          <a:off x="9182100" y="31623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r>
            <a:rPr lang="tr-TR" sz="1200" b="0" i="0" baseline="0">
              <a:effectLst/>
              <a:latin typeface="Times New Roman" pitchFamily="18" charset="0"/>
              <a:ea typeface="+mn-ea"/>
              <a:cs typeface="Times New Roman" pitchFamily="18" charset="0"/>
            </a:rPr>
            <a:t>Karar Leyhte</a:t>
          </a:r>
          <a:endParaRPr lang="tr-TR" sz="1200" b="0">
            <a:effectLst/>
            <a:latin typeface="Times New Roman" pitchFamily="18" charset="0"/>
            <a:cs typeface="Times New Roman" pitchFamily="18" charset="0"/>
          </a:endParaRPr>
        </a:p>
      </xdr:txBody>
    </xdr:sp>
    <xdr:clientData/>
  </xdr:twoCellAnchor>
  <xdr:twoCellAnchor>
    <xdr:from>
      <xdr:col>3</xdr:col>
      <xdr:colOff>647700</xdr:colOff>
      <xdr:row>56</xdr:row>
      <xdr:rowOff>127000</xdr:rowOff>
    </xdr:from>
    <xdr:to>
      <xdr:col>9</xdr:col>
      <xdr:colOff>406900</xdr:colOff>
      <xdr:row>58</xdr:row>
      <xdr:rowOff>190500</xdr:rowOff>
    </xdr:to>
    <xdr:cxnSp macro="">
      <xdr:nvCxnSpPr>
        <xdr:cNvPr id="123" name="118 Şekil"/>
        <xdr:cNvCxnSpPr>
          <a:cxnSpLocks noChangeShapeType="1"/>
          <a:stCxn id="108" idx="2"/>
          <a:endCxn id="117" idx="0"/>
        </xdr:cNvCxnSpPr>
      </xdr:nvCxnSpPr>
      <xdr:spPr bwMode="auto">
        <a:xfrm rot="16200000" flipH="1">
          <a:off x="4356350" y="10439150"/>
          <a:ext cx="571500" cy="3874000"/>
        </a:xfrm>
        <a:prstGeom prst="bentConnector3">
          <a:avLst>
            <a:gd name="adj1" fmla="val 50000"/>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3</xdr:col>
      <xdr:colOff>445000</xdr:colOff>
      <xdr:row>74</xdr:row>
      <xdr:rowOff>85000</xdr:rowOff>
    </xdr:from>
    <xdr:to>
      <xdr:col>9</xdr:col>
      <xdr:colOff>395106</xdr:colOff>
      <xdr:row>79</xdr:row>
      <xdr:rowOff>210934</xdr:rowOff>
    </xdr:to>
    <xdr:cxnSp macro="">
      <xdr:nvCxnSpPr>
        <xdr:cNvPr id="137" name="118 Şekil"/>
        <xdr:cNvCxnSpPr>
          <a:cxnSpLocks noChangeShapeType="1"/>
          <a:stCxn id="118" idx="2"/>
          <a:endCxn id="45" idx="0"/>
        </xdr:cNvCxnSpPr>
      </xdr:nvCxnSpPr>
      <xdr:spPr bwMode="auto">
        <a:xfrm rot="16200000" flipH="1">
          <a:off x="3932136" y="14581064"/>
          <a:ext cx="1205434" cy="4064906"/>
        </a:xfrm>
        <a:prstGeom prst="bentConnector3">
          <a:avLst>
            <a:gd name="adj1" fmla="val 50000"/>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twoCellAnchor>
    <xdr:from>
      <xdr:col>9</xdr:col>
      <xdr:colOff>395106</xdr:colOff>
      <xdr:row>74</xdr:row>
      <xdr:rowOff>135800</xdr:rowOff>
    </xdr:from>
    <xdr:to>
      <xdr:col>14</xdr:col>
      <xdr:colOff>660900</xdr:colOff>
      <xdr:row>79</xdr:row>
      <xdr:rowOff>210934</xdr:rowOff>
    </xdr:to>
    <xdr:cxnSp macro="">
      <xdr:nvCxnSpPr>
        <xdr:cNvPr id="138" name="118 Şekil"/>
        <xdr:cNvCxnSpPr>
          <a:cxnSpLocks noChangeShapeType="1"/>
          <a:stCxn id="119" idx="2"/>
          <a:endCxn id="45" idx="0"/>
        </xdr:cNvCxnSpPr>
      </xdr:nvCxnSpPr>
      <xdr:spPr bwMode="auto">
        <a:xfrm rot="5400000">
          <a:off x="7837386" y="14791520"/>
          <a:ext cx="1154634" cy="3694794"/>
        </a:xfrm>
        <a:prstGeom prst="bentConnector3">
          <a:avLst>
            <a:gd name="adj1" fmla="val 50000"/>
          </a:avLst>
        </a:prstGeom>
        <a:noFill/>
        <a:ln w="15875" algn="ctr">
          <a:solidFill>
            <a:srgbClr val="000000"/>
          </a:solidFill>
          <a:miter lim="800000"/>
          <a:headEnd/>
          <a:tailEnd type="arrow" w="med" len="med"/>
        </a:ln>
        <a:extLst>
          <a:ext uri="{909E8E84-426E-40DD-AFC4-6F175D3DCCD1}">
            <a14:hiddenFill xmlns=""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8" name="Straight Arrow Connector 23"/>
        <xdr:cNvCxnSpPr/>
      </xdr:nvCxnSpPr>
      <xdr:spPr>
        <a:xfrm>
          <a:off x="1037492" y="7055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342900</xdr:rowOff>
    </xdr:from>
    <xdr:to>
      <xdr:col>1</xdr:col>
      <xdr:colOff>344369</xdr:colOff>
      <xdr:row>1</xdr:row>
      <xdr:rowOff>342900</xdr:rowOff>
    </xdr:to>
    <xdr:cxnSp macro="">
      <xdr:nvCxnSpPr>
        <xdr:cNvPr id="9" name="Straight Arrow Connector 24"/>
        <xdr:cNvCxnSpPr/>
      </xdr:nvCxnSpPr>
      <xdr:spPr>
        <a:xfrm>
          <a:off x="1030169" y="6953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347297</xdr:rowOff>
    </xdr:from>
    <xdr:to>
      <xdr:col>1</xdr:col>
      <xdr:colOff>344369</xdr:colOff>
      <xdr:row>1</xdr:row>
      <xdr:rowOff>347297</xdr:rowOff>
    </xdr:to>
    <xdr:cxnSp macro="">
      <xdr:nvCxnSpPr>
        <xdr:cNvPr id="10" name="Straight Arrow Connector 25"/>
        <xdr:cNvCxnSpPr/>
      </xdr:nvCxnSpPr>
      <xdr:spPr>
        <a:xfrm>
          <a:off x="1030169" y="69972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349495</xdr:rowOff>
    </xdr:from>
    <xdr:to>
      <xdr:col>1</xdr:col>
      <xdr:colOff>344369</xdr:colOff>
      <xdr:row>1</xdr:row>
      <xdr:rowOff>349495</xdr:rowOff>
    </xdr:to>
    <xdr:cxnSp macro="">
      <xdr:nvCxnSpPr>
        <xdr:cNvPr id="11" name="Straight Arrow Connector 26"/>
        <xdr:cNvCxnSpPr/>
      </xdr:nvCxnSpPr>
      <xdr:spPr>
        <a:xfrm>
          <a:off x="1030169" y="7019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2" name="Straight Arrow Connector 27"/>
        <xdr:cNvCxnSpPr/>
      </xdr:nvCxnSpPr>
      <xdr:spPr>
        <a:xfrm>
          <a:off x="2401769" y="7055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342900</xdr:rowOff>
    </xdr:from>
    <xdr:to>
      <xdr:col>3</xdr:col>
      <xdr:colOff>344369</xdr:colOff>
      <xdr:row>1</xdr:row>
      <xdr:rowOff>342900</xdr:rowOff>
    </xdr:to>
    <xdr:cxnSp macro="">
      <xdr:nvCxnSpPr>
        <xdr:cNvPr id="13" name="Straight Arrow Connector 28"/>
        <xdr:cNvCxnSpPr/>
      </xdr:nvCxnSpPr>
      <xdr:spPr>
        <a:xfrm>
          <a:off x="2401769" y="6953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347297</xdr:rowOff>
    </xdr:from>
    <xdr:to>
      <xdr:col>3</xdr:col>
      <xdr:colOff>344369</xdr:colOff>
      <xdr:row>1</xdr:row>
      <xdr:rowOff>347297</xdr:rowOff>
    </xdr:to>
    <xdr:cxnSp macro="">
      <xdr:nvCxnSpPr>
        <xdr:cNvPr id="14" name="Straight Arrow Connector 29"/>
        <xdr:cNvCxnSpPr/>
      </xdr:nvCxnSpPr>
      <xdr:spPr>
        <a:xfrm>
          <a:off x="2401769" y="69972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349495</xdr:rowOff>
    </xdr:from>
    <xdr:to>
      <xdr:col>3</xdr:col>
      <xdr:colOff>344369</xdr:colOff>
      <xdr:row>1</xdr:row>
      <xdr:rowOff>349495</xdr:rowOff>
    </xdr:to>
    <xdr:cxnSp macro="">
      <xdr:nvCxnSpPr>
        <xdr:cNvPr id="18" name="Straight Arrow Connector 30"/>
        <xdr:cNvCxnSpPr/>
      </xdr:nvCxnSpPr>
      <xdr:spPr>
        <a:xfrm>
          <a:off x="2401769" y="7019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9" name="Straight Arrow Connector 31"/>
        <xdr:cNvCxnSpPr/>
      </xdr:nvCxnSpPr>
      <xdr:spPr>
        <a:xfrm>
          <a:off x="3773369" y="7055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342900</xdr:rowOff>
    </xdr:from>
    <xdr:to>
      <xdr:col>5</xdr:col>
      <xdr:colOff>344369</xdr:colOff>
      <xdr:row>1</xdr:row>
      <xdr:rowOff>342900</xdr:rowOff>
    </xdr:to>
    <xdr:cxnSp macro="">
      <xdr:nvCxnSpPr>
        <xdr:cNvPr id="20" name="Straight Arrow Connector 32"/>
        <xdr:cNvCxnSpPr/>
      </xdr:nvCxnSpPr>
      <xdr:spPr>
        <a:xfrm>
          <a:off x="3773369" y="6953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347297</xdr:rowOff>
    </xdr:from>
    <xdr:to>
      <xdr:col>5</xdr:col>
      <xdr:colOff>344369</xdr:colOff>
      <xdr:row>1</xdr:row>
      <xdr:rowOff>347297</xdr:rowOff>
    </xdr:to>
    <xdr:cxnSp macro="">
      <xdr:nvCxnSpPr>
        <xdr:cNvPr id="21" name="Straight Arrow Connector 33"/>
        <xdr:cNvCxnSpPr/>
      </xdr:nvCxnSpPr>
      <xdr:spPr>
        <a:xfrm>
          <a:off x="3773369" y="69972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349495</xdr:rowOff>
    </xdr:from>
    <xdr:to>
      <xdr:col>5</xdr:col>
      <xdr:colOff>344369</xdr:colOff>
      <xdr:row>1</xdr:row>
      <xdr:rowOff>349495</xdr:rowOff>
    </xdr:to>
    <xdr:cxnSp macro="">
      <xdr:nvCxnSpPr>
        <xdr:cNvPr id="22" name="Straight Arrow Connector 34"/>
        <xdr:cNvCxnSpPr/>
      </xdr:nvCxnSpPr>
      <xdr:spPr>
        <a:xfrm>
          <a:off x="3773369" y="7019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3" name="Straight Arrow Connector 35"/>
        <xdr:cNvCxnSpPr/>
      </xdr:nvCxnSpPr>
      <xdr:spPr>
        <a:xfrm>
          <a:off x="5144969" y="7055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342900</xdr:rowOff>
    </xdr:from>
    <xdr:to>
      <xdr:col>7</xdr:col>
      <xdr:colOff>344369</xdr:colOff>
      <xdr:row>1</xdr:row>
      <xdr:rowOff>342900</xdr:rowOff>
    </xdr:to>
    <xdr:cxnSp macro="">
      <xdr:nvCxnSpPr>
        <xdr:cNvPr id="24" name="Straight Arrow Connector 36"/>
        <xdr:cNvCxnSpPr/>
      </xdr:nvCxnSpPr>
      <xdr:spPr>
        <a:xfrm>
          <a:off x="5144969" y="6953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347297</xdr:rowOff>
    </xdr:from>
    <xdr:to>
      <xdr:col>7</xdr:col>
      <xdr:colOff>344369</xdr:colOff>
      <xdr:row>1</xdr:row>
      <xdr:rowOff>347297</xdr:rowOff>
    </xdr:to>
    <xdr:cxnSp macro="">
      <xdr:nvCxnSpPr>
        <xdr:cNvPr id="25" name="Straight Arrow Connector 37"/>
        <xdr:cNvCxnSpPr/>
      </xdr:nvCxnSpPr>
      <xdr:spPr>
        <a:xfrm>
          <a:off x="5144969" y="69972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349495</xdr:rowOff>
    </xdr:from>
    <xdr:to>
      <xdr:col>7</xdr:col>
      <xdr:colOff>344369</xdr:colOff>
      <xdr:row>1</xdr:row>
      <xdr:rowOff>349495</xdr:rowOff>
    </xdr:to>
    <xdr:cxnSp macro="">
      <xdr:nvCxnSpPr>
        <xdr:cNvPr id="26" name="Straight Arrow Connector 38"/>
        <xdr:cNvCxnSpPr/>
      </xdr:nvCxnSpPr>
      <xdr:spPr>
        <a:xfrm>
          <a:off x="5144969" y="7019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349494</xdr:rowOff>
    </xdr:from>
    <xdr:to>
      <xdr:col>1</xdr:col>
      <xdr:colOff>344369</xdr:colOff>
      <xdr:row>1</xdr:row>
      <xdr:rowOff>349494</xdr:rowOff>
    </xdr:to>
    <xdr:cxnSp macro="">
      <xdr:nvCxnSpPr>
        <xdr:cNvPr id="27" name="Straight Arrow Connector 52"/>
        <xdr:cNvCxnSpPr/>
      </xdr:nvCxnSpPr>
      <xdr:spPr>
        <a:xfrm>
          <a:off x="1030169" y="70191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344366</xdr:rowOff>
    </xdr:from>
    <xdr:to>
      <xdr:col>1</xdr:col>
      <xdr:colOff>344369</xdr:colOff>
      <xdr:row>1</xdr:row>
      <xdr:rowOff>344366</xdr:rowOff>
    </xdr:to>
    <xdr:cxnSp macro="">
      <xdr:nvCxnSpPr>
        <xdr:cNvPr id="28" name="Straight Arrow Connector 53"/>
        <xdr:cNvCxnSpPr/>
      </xdr:nvCxnSpPr>
      <xdr:spPr>
        <a:xfrm>
          <a:off x="1030169" y="6967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346564</xdr:rowOff>
    </xdr:from>
    <xdr:to>
      <xdr:col>1</xdr:col>
      <xdr:colOff>344369</xdr:colOff>
      <xdr:row>1</xdr:row>
      <xdr:rowOff>346564</xdr:rowOff>
    </xdr:to>
    <xdr:cxnSp macro="">
      <xdr:nvCxnSpPr>
        <xdr:cNvPr id="29" name="Straight Arrow Connector 54"/>
        <xdr:cNvCxnSpPr/>
      </xdr:nvCxnSpPr>
      <xdr:spPr>
        <a:xfrm>
          <a:off x="1030169" y="6989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349494</xdr:rowOff>
    </xdr:from>
    <xdr:to>
      <xdr:col>3</xdr:col>
      <xdr:colOff>344369</xdr:colOff>
      <xdr:row>1</xdr:row>
      <xdr:rowOff>349494</xdr:rowOff>
    </xdr:to>
    <xdr:cxnSp macro="">
      <xdr:nvCxnSpPr>
        <xdr:cNvPr id="30" name="Straight Arrow Connector 55"/>
        <xdr:cNvCxnSpPr/>
      </xdr:nvCxnSpPr>
      <xdr:spPr>
        <a:xfrm>
          <a:off x="2401769" y="70191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344366</xdr:rowOff>
    </xdr:from>
    <xdr:to>
      <xdr:col>3</xdr:col>
      <xdr:colOff>344369</xdr:colOff>
      <xdr:row>1</xdr:row>
      <xdr:rowOff>344366</xdr:rowOff>
    </xdr:to>
    <xdr:cxnSp macro="">
      <xdr:nvCxnSpPr>
        <xdr:cNvPr id="31" name="Straight Arrow Connector 56"/>
        <xdr:cNvCxnSpPr/>
      </xdr:nvCxnSpPr>
      <xdr:spPr>
        <a:xfrm>
          <a:off x="2401769" y="6967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346564</xdr:rowOff>
    </xdr:from>
    <xdr:to>
      <xdr:col>3</xdr:col>
      <xdr:colOff>344369</xdr:colOff>
      <xdr:row>1</xdr:row>
      <xdr:rowOff>346564</xdr:rowOff>
    </xdr:to>
    <xdr:cxnSp macro="">
      <xdr:nvCxnSpPr>
        <xdr:cNvPr id="32" name="Straight Arrow Connector 57"/>
        <xdr:cNvCxnSpPr/>
      </xdr:nvCxnSpPr>
      <xdr:spPr>
        <a:xfrm>
          <a:off x="2401769" y="6989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349494</xdr:rowOff>
    </xdr:from>
    <xdr:to>
      <xdr:col>5</xdr:col>
      <xdr:colOff>344369</xdr:colOff>
      <xdr:row>1</xdr:row>
      <xdr:rowOff>349494</xdr:rowOff>
    </xdr:to>
    <xdr:cxnSp macro="">
      <xdr:nvCxnSpPr>
        <xdr:cNvPr id="33" name="Straight Arrow Connector 58"/>
        <xdr:cNvCxnSpPr/>
      </xdr:nvCxnSpPr>
      <xdr:spPr>
        <a:xfrm>
          <a:off x="3773369" y="70191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344366</xdr:rowOff>
    </xdr:from>
    <xdr:to>
      <xdr:col>5</xdr:col>
      <xdr:colOff>344369</xdr:colOff>
      <xdr:row>1</xdr:row>
      <xdr:rowOff>344366</xdr:rowOff>
    </xdr:to>
    <xdr:cxnSp macro="">
      <xdr:nvCxnSpPr>
        <xdr:cNvPr id="34" name="Straight Arrow Connector 59"/>
        <xdr:cNvCxnSpPr/>
      </xdr:nvCxnSpPr>
      <xdr:spPr>
        <a:xfrm>
          <a:off x="3773369" y="6967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346564</xdr:rowOff>
    </xdr:from>
    <xdr:to>
      <xdr:col>5</xdr:col>
      <xdr:colOff>344369</xdr:colOff>
      <xdr:row>1</xdr:row>
      <xdr:rowOff>346564</xdr:rowOff>
    </xdr:to>
    <xdr:cxnSp macro="">
      <xdr:nvCxnSpPr>
        <xdr:cNvPr id="35" name="Straight Arrow Connector 60"/>
        <xdr:cNvCxnSpPr/>
      </xdr:nvCxnSpPr>
      <xdr:spPr>
        <a:xfrm>
          <a:off x="3773369" y="6989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349494</xdr:rowOff>
    </xdr:from>
    <xdr:to>
      <xdr:col>7</xdr:col>
      <xdr:colOff>344369</xdr:colOff>
      <xdr:row>1</xdr:row>
      <xdr:rowOff>349494</xdr:rowOff>
    </xdr:to>
    <xdr:cxnSp macro="">
      <xdr:nvCxnSpPr>
        <xdr:cNvPr id="36" name="Straight Arrow Connector 61"/>
        <xdr:cNvCxnSpPr/>
      </xdr:nvCxnSpPr>
      <xdr:spPr>
        <a:xfrm>
          <a:off x="5144969" y="70191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344366</xdr:rowOff>
    </xdr:from>
    <xdr:to>
      <xdr:col>7</xdr:col>
      <xdr:colOff>344369</xdr:colOff>
      <xdr:row>1</xdr:row>
      <xdr:rowOff>344366</xdr:rowOff>
    </xdr:to>
    <xdr:cxnSp macro="">
      <xdr:nvCxnSpPr>
        <xdr:cNvPr id="37" name="Straight Arrow Connector 62"/>
        <xdr:cNvCxnSpPr/>
      </xdr:nvCxnSpPr>
      <xdr:spPr>
        <a:xfrm>
          <a:off x="5144969" y="6967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346564</xdr:rowOff>
    </xdr:from>
    <xdr:to>
      <xdr:col>7</xdr:col>
      <xdr:colOff>344369</xdr:colOff>
      <xdr:row>1</xdr:row>
      <xdr:rowOff>346564</xdr:rowOff>
    </xdr:to>
    <xdr:cxnSp macro="">
      <xdr:nvCxnSpPr>
        <xdr:cNvPr id="38" name="Straight Arrow Connector 63"/>
        <xdr:cNvCxnSpPr/>
      </xdr:nvCxnSpPr>
      <xdr:spPr>
        <a:xfrm>
          <a:off x="5144969" y="69898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628650</xdr:colOff>
      <xdr:row>6</xdr:row>
      <xdr:rowOff>123825</xdr:rowOff>
    </xdr:from>
    <xdr:to>
      <xdr:col>3</xdr:col>
      <xdr:colOff>180975</xdr:colOff>
      <xdr:row>8</xdr:row>
      <xdr:rowOff>180975</xdr:rowOff>
    </xdr:to>
    <xdr:sp macro="" textlink="">
      <xdr:nvSpPr>
        <xdr:cNvPr id="39" name="1 Akış Çizelgesi: İşlem"/>
        <xdr:cNvSpPr>
          <a:spLocks noChangeArrowheads="1"/>
        </xdr:cNvSpPr>
      </xdr:nvSpPr>
      <xdr:spPr bwMode="auto">
        <a:xfrm>
          <a:off x="628650" y="170497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Disiplin ve Soruşturma Servisi Sorumlusu</a:t>
          </a:r>
        </a:p>
      </xdr:txBody>
    </xdr:sp>
    <xdr:clientData/>
  </xdr:twoCellAnchor>
  <xdr:twoCellAnchor>
    <xdr:from>
      <xdr:col>0</xdr:col>
      <xdr:colOff>628650</xdr:colOff>
      <xdr:row>10</xdr:row>
      <xdr:rowOff>161925</xdr:rowOff>
    </xdr:from>
    <xdr:to>
      <xdr:col>3</xdr:col>
      <xdr:colOff>180975</xdr:colOff>
      <xdr:row>13</xdr:row>
      <xdr:rowOff>0</xdr:rowOff>
    </xdr:to>
    <xdr:sp macro="" textlink="">
      <xdr:nvSpPr>
        <xdr:cNvPr id="40" name="1 Akış Çizelgesi: İşlem"/>
        <xdr:cNvSpPr>
          <a:spLocks noChangeArrowheads="1"/>
        </xdr:cNvSpPr>
      </xdr:nvSpPr>
      <xdr:spPr bwMode="auto">
        <a:xfrm>
          <a:off x="628650" y="261937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628650</xdr:colOff>
      <xdr:row>14</xdr:row>
      <xdr:rowOff>104775</xdr:rowOff>
    </xdr:from>
    <xdr:to>
      <xdr:col>3</xdr:col>
      <xdr:colOff>180975</xdr:colOff>
      <xdr:row>17</xdr:row>
      <xdr:rowOff>19050</xdr:rowOff>
    </xdr:to>
    <xdr:sp macro="" textlink="">
      <xdr:nvSpPr>
        <xdr:cNvPr id="41" name="1 Akış Çizelgesi: İşlem"/>
        <xdr:cNvSpPr>
          <a:spLocks noChangeArrowheads="1"/>
        </xdr:cNvSpPr>
      </xdr:nvSpPr>
      <xdr:spPr bwMode="auto">
        <a:xfrm>
          <a:off x="628650" y="3438525"/>
          <a:ext cx="1609725" cy="5715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2</xdr:col>
      <xdr:colOff>66675</xdr:colOff>
      <xdr:row>8</xdr:row>
      <xdr:rowOff>180975</xdr:rowOff>
    </xdr:from>
    <xdr:to>
      <xdr:col>2</xdr:col>
      <xdr:colOff>66675</xdr:colOff>
      <xdr:row>10</xdr:row>
      <xdr:rowOff>161925</xdr:rowOff>
    </xdr:to>
    <xdr:cxnSp macro="">
      <xdr:nvCxnSpPr>
        <xdr:cNvPr id="42" name="AutoShape 102"/>
        <xdr:cNvCxnSpPr>
          <a:cxnSpLocks noChangeShapeType="1"/>
          <a:stCxn id="39" idx="2"/>
          <a:endCxn id="40" idx="0"/>
        </xdr:cNvCxnSpPr>
      </xdr:nvCxnSpPr>
      <xdr:spPr bwMode="auto">
        <a:xfrm rot="5400000">
          <a:off x="1228725" y="2409825"/>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13</xdr:row>
      <xdr:rowOff>0</xdr:rowOff>
    </xdr:from>
    <xdr:to>
      <xdr:col>2</xdr:col>
      <xdr:colOff>66675</xdr:colOff>
      <xdr:row>14</xdr:row>
      <xdr:rowOff>104775</xdr:rowOff>
    </xdr:to>
    <xdr:cxnSp macro="">
      <xdr:nvCxnSpPr>
        <xdr:cNvPr id="43" name="AutoShape 103"/>
        <xdr:cNvCxnSpPr>
          <a:cxnSpLocks noChangeShapeType="1"/>
          <a:stCxn id="40" idx="2"/>
          <a:endCxn id="41" idx="0"/>
        </xdr:cNvCxnSpPr>
      </xdr:nvCxnSpPr>
      <xdr:spPr bwMode="auto">
        <a:xfrm rot="5400000">
          <a:off x="1276350" y="3276600"/>
          <a:ext cx="323850" cy="0"/>
        </a:xfrm>
        <a:prstGeom prst="straightConnector1">
          <a:avLst/>
        </a:prstGeom>
        <a:noFill/>
        <a:ln w="9525">
          <a:solidFill>
            <a:srgbClr val="000000"/>
          </a:solidFill>
          <a:round/>
          <a:headEnd/>
          <a:tailEnd type="triangle" w="med" len="med"/>
        </a:ln>
      </xdr:spPr>
    </xdr:cxnSp>
    <xdr:clientData/>
  </xdr:twoCellAnchor>
  <xdr:twoCellAnchor>
    <xdr:from>
      <xdr:col>0</xdr:col>
      <xdr:colOff>628650</xdr:colOff>
      <xdr:row>19</xdr:row>
      <xdr:rowOff>0</xdr:rowOff>
    </xdr:from>
    <xdr:to>
      <xdr:col>3</xdr:col>
      <xdr:colOff>180975</xdr:colOff>
      <xdr:row>21</xdr:row>
      <xdr:rowOff>142875</xdr:rowOff>
    </xdr:to>
    <xdr:sp macro="" textlink="">
      <xdr:nvSpPr>
        <xdr:cNvPr id="44" name="1 Akış Çizelgesi: İşlem"/>
        <xdr:cNvSpPr>
          <a:spLocks noChangeArrowheads="1"/>
        </xdr:cNvSpPr>
      </xdr:nvSpPr>
      <xdr:spPr bwMode="auto">
        <a:xfrm>
          <a:off x="628650" y="4429125"/>
          <a:ext cx="1609725" cy="581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2</xdr:col>
      <xdr:colOff>66675</xdr:colOff>
      <xdr:row>17</xdr:row>
      <xdr:rowOff>19050</xdr:rowOff>
    </xdr:from>
    <xdr:to>
      <xdr:col>2</xdr:col>
      <xdr:colOff>66675</xdr:colOff>
      <xdr:row>19</xdr:row>
      <xdr:rowOff>0</xdr:rowOff>
    </xdr:to>
    <xdr:cxnSp macro="">
      <xdr:nvCxnSpPr>
        <xdr:cNvPr id="48" name="AutoShape 119"/>
        <xdr:cNvCxnSpPr>
          <a:cxnSpLocks noChangeShapeType="1"/>
          <a:stCxn id="41" idx="2"/>
          <a:endCxn id="44" idx="0"/>
        </xdr:cNvCxnSpPr>
      </xdr:nvCxnSpPr>
      <xdr:spPr bwMode="auto">
        <a:xfrm rot="5400000">
          <a:off x="1228725" y="4219575"/>
          <a:ext cx="419100"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spDef>
      <a:spPr bwMode="auto">
        <a:solidFill>
          <a:srgbClr val="FFFFFF"/>
        </a:solidFill>
        <a:ln w="15875" algn="ctr">
          <a:solidFill>
            <a:schemeClr val="tx1"/>
          </a:solidFill>
          <a:miter lim="800000"/>
          <a:headEnd/>
          <a:tailEnd/>
        </a:ln>
      </a:spPr>
      <a:bodyPr vertOverflow="clip" wrap="square" lIns="36576" tIns="22860" rIns="36576" bIns="22860" anchor="ctr" upright="1"/>
      <a:lstStyle>
        <a:defPPr algn="ctr" rtl="0">
          <a:defRPr sz="1200" b="0" i="0" u="none" strike="noStrike" baseline="0">
            <a:solidFill>
              <a:srgbClr val="000000"/>
            </a:solidFill>
            <a:latin typeface="Times New Roman" pitchFamily="18" charset="0"/>
            <a:ea typeface="Tahoma"/>
            <a:cs typeface="Times New Roman" pitchFamily="18" charset="0"/>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mailto:emel.ak@maliye.gov.tr" TargetMode="External"/><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124" t="s">
        <v>1102</v>
      </c>
    </row>
    <row r="4" spans="1:256">
      <c r="A4" s="53" t="s">
        <v>775</v>
      </c>
      <c r="B4" s="37" t="s">
        <v>441</v>
      </c>
      <c r="C4" s="43" t="s">
        <v>1083</v>
      </c>
    </row>
    <row r="5" spans="1:256">
      <c r="A5" s="53" t="s">
        <v>776</v>
      </c>
      <c r="B5" s="37" t="s">
        <v>440</v>
      </c>
      <c r="C5" s="42" t="s">
        <v>1084</v>
      </c>
    </row>
    <row r="6" spans="1:256" ht="25.5">
      <c r="A6" s="53" t="s">
        <v>777</v>
      </c>
      <c r="B6" s="37" t="s">
        <v>772</v>
      </c>
      <c r="C6" s="44" t="s">
        <v>1140</v>
      </c>
    </row>
    <row r="7" spans="1:256" ht="25.5">
      <c r="A7" s="53" t="s">
        <v>778</v>
      </c>
      <c r="B7" s="37" t="s">
        <v>773</v>
      </c>
      <c r="C7" s="44" t="s">
        <v>1103</v>
      </c>
    </row>
    <row r="9" spans="1:256" s="52" customFormat="1" ht="28.5">
      <c r="A9" s="133" t="s">
        <v>106</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6" t="s">
        <v>42</v>
      </c>
      <c r="B12" s="137"/>
      <c r="C12" s="138"/>
    </row>
    <row r="13" spans="1:256" ht="15">
      <c r="A13" s="45">
        <v>2</v>
      </c>
      <c r="B13" s="46" t="s">
        <v>779</v>
      </c>
      <c r="C13" s="47"/>
      <c r="D13" s="48"/>
    </row>
    <row r="14" spans="1:256">
      <c r="A14" s="49">
        <f>IF(AND('21_K_IK'!B9&lt;&gt;"",'21_K_IK'!C9&lt;&gt;""),1,0)</f>
        <v>0</v>
      </c>
      <c r="B14" s="60" t="s">
        <v>791</v>
      </c>
      <c r="D14" s="48"/>
    </row>
    <row r="15" spans="1:256">
      <c r="A15" s="107">
        <f>IF(AND('22_K_EK'!B9&lt;&gt;"",'22_K_EK'!C9&lt;&gt;""),1,0)</f>
        <v>0</v>
      </c>
      <c r="B15" s="108" t="s">
        <v>1050</v>
      </c>
      <c r="C15" s="109"/>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1039</v>
      </c>
      <c r="C22" s="51"/>
      <c r="D22" s="48"/>
    </row>
    <row r="23" spans="1:4">
      <c r="A23" s="50">
        <f>IF('36_P_Fr'!B9&lt;&gt;"",1,0)</f>
        <v>1</v>
      </c>
      <c r="B23" s="60" t="s">
        <v>1040</v>
      </c>
      <c r="C23" s="51"/>
      <c r="D23" s="48"/>
    </row>
    <row r="24" spans="1:4">
      <c r="A24" s="50"/>
      <c r="B24" s="60" t="s">
        <v>433</v>
      </c>
    </row>
    <row r="25" spans="1:4">
      <c r="A25" s="49">
        <f>IF(AND('38_P_İl'!B9&lt;&gt;"",'38_P_İl'!C9&lt;&gt;""),1,0)</f>
        <v>1</v>
      </c>
      <c r="B25" s="60" t="s">
        <v>111</v>
      </c>
    </row>
    <row r="26" spans="1:4">
      <c r="A26" s="49" t="e">
        <f>IF(#REF!&lt;&gt;"",1,0)</f>
        <v>#REF!</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115" zoomScaleSheetLayoutView="115" workbookViewId="0">
      <selection activeCell="A9" sqref="A9:XFD17"/>
    </sheetView>
  </sheetViews>
  <sheetFormatPr defaultRowHeight="1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İdari Dava Takip Süreci</v>
      </c>
    </row>
    <row r="3" spans="1:3">
      <c r="A3" s="1" t="s">
        <v>785</v>
      </c>
      <c r="B3" s="5" t="str">
        <f>IF('1_GO'!C5="","",'1_GO'!C5)</f>
        <v>İdari Davaları Takip Etme Süreci</v>
      </c>
    </row>
    <row r="4" spans="1:3">
      <c r="A4" s="2"/>
      <c r="B4" s="2"/>
    </row>
    <row r="5" spans="1:3" ht="21.75">
      <c r="A5" s="6" t="s">
        <v>445</v>
      </c>
      <c r="B5" s="8"/>
    </row>
    <row r="6" spans="1:3">
      <c r="A6" s="9"/>
      <c r="B6" s="11"/>
    </row>
    <row r="7" spans="1:3">
      <c r="A7" s="3"/>
      <c r="B7" s="2"/>
    </row>
    <row r="8" spans="1:3">
      <c r="A8" s="1" t="s">
        <v>782</v>
      </c>
      <c r="B8" s="1" t="s">
        <v>802</v>
      </c>
    </row>
    <row r="9" spans="1:3">
      <c r="A9" s="123">
        <v>1</v>
      </c>
      <c r="B9" s="110" t="s">
        <v>1067</v>
      </c>
    </row>
    <row r="10" spans="1:3">
      <c r="A10" s="123">
        <v>2</v>
      </c>
      <c r="B10" s="110" t="s">
        <v>1060</v>
      </c>
    </row>
    <row r="11" spans="1:3">
      <c r="A11" s="123">
        <v>3</v>
      </c>
      <c r="B11" s="110" t="s">
        <v>1061</v>
      </c>
    </row>
    <row r="12" spans="1:3">
      <c r="A12" s="123">
        <v>4</v>
      </c>
      <c r="B12" s="110" t="s">
        <v>1068</v>
      </c>
    </row>
    <row r="13" spans="1:3">
      <c r="A13" s="123">
        <v>5</v>
      </c>
      <c r="B13" s="110" t="s">
        <v>1063</v>
      </c>
    </row>
    <row r="14" spans="1:3">
      <c r="A14" s="123">
        <v>6</v>
      </c>
      <c r="B14" s="110" t="s">
        <v>1069</v>
      </c>
    </row>
    <row r="15" spans="1:3">
      <c r="A15" s="123">
        <v>7</v>
      </c>
      <c r="B15" s="110" t="s">
        <v>1065</v>
      </c>
    </row>
    <row r="16" spans="1:3">
      <c r="A16" s="123">
        <v>8</v>
      </c>
      <c r="B16" s="110" t="s">
        <v>1070</v>
      </c>
    </row>
    <row r="17" spans="1:2">
      <c r="A17" s="123">
        <v>9</v>
      </c>
      <c r="B17" s="110" t="s">
        <v>1071</v>
      </c>
    </row>
    <row r="18" spans="1:2">
      <c r="A18" s="122"/>
      <c r="B18" s="110"/>
    </row>
    <row r="19" spans="1:2">
      <c r="A19" s="122"/>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115" zoomScaleSheetLayoutView="115" workbookViewId="0">
      <selection activeCell="A7" sqref="A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1" t="str">
        <f>IF('1_GO'!C3="","",'1_GO'!C3)</f>
        <v>Şanlıurfa Defterdarlığı Personel Müdürlüğü</v>
      </c>
      <c r="C1" s="162"/>
      <c r="D1" s="35" t="s">
        <v>808</v>
      </c>
    </row>
    <row r="2" spans="1:4">
      <c r="A2" s="1" t="s">
        <v>786</v>
      </c>
      <c r="B2" s="163" t="str">
        <f>IF('1_GO'!C4="","",'1_GO'!C4)</f>
        <v>İdari Dava Takip Süreci</v>
      </c>
      <c r="C2" s="164"/>
    </row>
    <row r="3" spans="1:4">
      <c r="A3" s="1" t="s">
        <v>785</v>
      </c>
      <c r="B3" s="165" t="str">
        <f>IF('1_GO'!C5="","",'1_GO'!C5)</f>
        <v>İdari Davaları Takip Etme Süreci</v>
      </c>
      <c r="C3" s="16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2" t="s">
        <v>1072</v>
      </c>
      <c r="C9" s="12" t="s">
        <v>1073</v>
      </c>
    </row>
    <row r="10" spans="1:4">
      <c r="A10" s="12">
        <v>2</v>
      </c>
      <c r="B10" s="36" t="s">
        <v>1072</v>
      </c>
      <c r="C10" s="113" t="s">
        <v>1074</v>
      </c>
    </row>
    <row r="11" spans="1:4">
      <c r="A11" s="12">
        <v>3</v>
      </c>
      <c r="B11" s="36" t="s">
        <v>1075</v>
      </c>
      <c r="C11" s="12" t="s">
        <v>1076</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115" zoomScaleSheetLayoutView="115" workbookViewId="0">
      <selection activeCell="B10" sqref="B10"/>
    </sheetView>
  </sheetViews>
  <sheetFormatPr defaultRowHeight="15"/>
  <cols>
    <col min="1" max="1" width="5" style="12" customWidth="1"/>
    <col min="2" max="2" width="7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İdari Dava Takip Süreci</v>
      </c>
    </row>
    <row r="3" spans="1:3">
      <c r="A3" s="1" t="s">
        <v>785</v>
      </c>
      <c r="B3" s="5" t="str">
        <f>IF('1_GO'!C5="","",'1_GO'!C5)</f>
        <v>İdari Davaları Takip Etme Süreci</v>
      </c>
    </row>
    <row r="4" spans="1:3">
      <c r="A4" s="2"/>
      <c r="B4" s="2"/>
    </row>
    <row r="5" spans="1:3" ht="21.75">
      <c r="A5" s="6" t="s">
        <v>1037</v>
      </c>
      <c r="B5" s="8"/>
    </row>
    <row r="6" spans="1:3">
      <c r="A6" s="9"/>
      <c r="B6" s="11"/>
    </row>
    <row r="7" spans="1:3">
      <c r="A7" s="3"/>
      <c r="B7" s="2"/>
    </row>
    <row r="8" spans="1:3">
      <c r="A8" s="1" t="s">
        <v>782</v>
      </c>
      <c r="B8" s="1" t="s">
        <v>806</v>
      </c>
    </row>
    <row r="9" spans="1:3">
      <c r="A9" s="12" t="s">
        <v>1112</v>
      </c>
      <c r="B9" s="12" t="s">
        <v>1112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7" sqref="A7"/>
    </sheetView>
  </sheetViews>
  <sheetFormatPr defaultRowHeight="15"/>
  <cols>
    <col min="1" max="1" width="5" style="12" customWidth="1"/>
    <col min="2" max="2" width="81.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İdari Dava Takip Süreci</v>
      </c>
    </row>
    <row r="3" spans="1:3">
      <c r="A3" s="1" t="s">
        <v>785</v>
      </c>
      <c r="B3" s="5" t="str">
        <f>IF('1_GO'!C5="","",'1_GO'!C5)</f>
        <v>İdari Davaları Takip Etme Süreci</v>
      </c>
    </row>
    <row r="4" spans="1:3">
      <c r="A4" s="2"/>
      <c r="B4" s="2"/>
    </row>
    <row r="5" spans="1:3" ht="21.75">
      <c r="A5" s="6" t="s">
        <v>1038</v>
      </c>
      <c r="B5" s="8"/>
    </row>
    <row r="6" spans="1:3">
      <c r="A6" s="9"/>
      <c r="B6" s="11"/>
    </row>
    <row r="7" spans="1:3">
      <c r="A7" s="3"/>
      <c r="B7" s="2"/>
    </row>
    <row r="8" spans="1:3">
      <c r="A8" s="1" t="s">
        <v>782</v>
      </c>
      <c r="B8" s="1" t="s">
        <v>805</v>
      </c>
    </row>
    <row r="9" spans="1:3">
      <c r="A9" s="12" t="s">
        <v>1077</v>
      </c>
      <c r="B9" s="12" t="s">
        <v>1077</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Q4180"/>
  <sheetViews>
    <sheetView view="pageBreakPreview" zoomScale="85" zoomScaleNormal="85" zoomScaleSheetLayoutView="85" workbookViewId="0">
      <pane xSplit="4" ySplit="8" topLeftCell="E15" activePane="bottomRight" state="frozen"/>
      <selection activeCell="F41" sqref="F41"/>
      <selection pane="topRight" activeCell="F41" sqref="F41"/>
      <selection pane="bottomLeft" activeCell="F41" sqref="F41"/>
      <selection pane="bottomRight" activeCell="D24" sqref="D2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7">
      <c r="A1" s="1" t="s">
        <v>784</v>
      </c>
      <c r="B1" s="178" t="str">
        <f>IF('1_GO'!C3="","",'1_GO'!C3)</f>
        <v>Şanlıurfa Defterdarlığı Personel Müdürlüğü</v>
      </c>
      <c r="C1" s="178"/>
      <c r="D1" s="178"/>
      <c r="E1" s="35" t="s">
        <v>808</v>
      </c>
      <c r="F1" s="14"/>
      <c r="G1" s="14"/>
      <c r="H1" s="14"/>
      <c r="I1" s="14"/>
      <c r="J1" s="14"/>
      <c r="K1" s="14"/>
      <c r="L1" s="14"/>
      <c r="M1" s="14"/>
    </row>
    <row r="2" spans="1:17">
      <c r="A2" s="1" t="s">
        <v>786</v>
      </c>
      <c r="B2" s="179" t="str">
        <f>IF('1_GO'!C4="","",'1_GO'!C4)</f>
        <v>İdari Dava Takip Süreci</v>
      </c>
      <c r="C2" s="179"/>
      <c r="D2" s="179"/>
      <c r="E2" s="14"/>
      <c r="F2" s="14"/>
      <c r="G2" s="14"/>
      <c r="H2" s="14"/>
      <c r="I2" s="14"/>
      <c r="J2" s="14"/>
      <c r="K2" s="14"/>
      <c r="L2" s="14"/>
      <c r="M2" s="14"/>
    </row>
    <row r="3" spans="1:17">
      <c r="A3" s="1" t="s">
        <v>785</v>
      </c>
      <c r="B3" s="180" t="str">
        <f>IF('1_GO'!C5="","",'1_GO'!C5)</f>
        <v>İdari Davaları Takip Etme Süreci</v>
      </c>
      <c r="C3" s="180"/>
      <c r="D3" s="180"/>
      <c r="E3" s="14"/>
      <c r="F3" s="14"/>
      <c r="G3" s="14"/>
      <c r="H3" s="14"/>
      <c r="I3" s="14"/>
      <c r="J3" s="14"/>
      <c r="K3" s="14"/>
      <c r="L3" s="14"/>
      <c r="M3" s="14"/>
    </row>
    <row r="4" spans="1:17">
      <c r="A4" s="2"/>
      <c r="B4" s="2"/>
      <c r="C4" s="2"/>
      <c r="D4" s="14"/>
      <c r="E4" s="14"/>
      <c r="F4" s="14"/>
      <c r="G4" s="14"/>
      <c r="H4" s="14"/>
      <c r="I4" s="14"/>
      <c r="J4" s="14"/>
      <c r="K4" s="14"/>
      <c r="L4" s="14"/>
      <c r="M4" s="14"/>
    </row>
    <row r="5" spans="1:17" ht="21.75">
      <c r="A5" s="6" t="s">
        <v>447</v>
      </c>
      <c r="B5" s="7"/>
      <c r="C5" s="7"/>
      <c r="D5" s="16"/>
      <c r="E5" s="14"/>
      <c r="F5" s="14"/>
      <c r="G5" s="14"/>
      <c r="H5" s="14"/>
      <c r="I5" s="14"/>
      <c r="J5" s="14"/>
      <c r="K5" s="14"/>
      <c r="L5" s="14"/>
      <c r="M5" s="14"/>
    </row>
    <row r="6" spans="1:17">
      <c r="A6" s="9"/>
      <c r="B6" s="10"/>
      <c r="C6" s="10"/>
      <c r="D6" s="17"/>
      <c r="E6" s="14"/>
      <c r="F6" s="14"/>
      <c r="G6" s="14"/>
      <c r="H6" s="14"/>
      <c r="I6" s="14"/>
      <c r="J6" s="14"/>
      <c r="K6" s="14"/>
      <c r="L6" s="14"/>
      <c r="M6" s="14"/>
    </row>
    <row r="7" spans="1:17">
      <c r="A7" s="14"/>
      <c r="B7" s="14"/>
      <c r="C7" s="14"/>
      <c r="D7" s="14"/>
      <c r="E7" s="14"/>
      <c r="F7" s="14"/>
      <c r="G7" s="14"/>
      <c r="H7" s="14"/>
      <c r="I7" s="14"/>
      <c r="J7" s="14"/>
      <c r="K7" s="14"/>
      <c r="L7" s="14"/>
      <c r="M7" s="14"/>
    </row>
    <row r="8" spans="1:17"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7" ht="30.75">
      <c r="A9" s="29">
        <v>1</v>
      </c>
      <c r="B9" s="30" t="s">
        <v>1113</v>
      </c>
      <c r="C9" s="30" t="s">
        <v>1119</v>
      </c>
      <c r="D9" s="30" t="s">
        <v>1078</v>
      </c>
      <c r="E9" s="30" t="s">
        <v>1114</v>
      </c>
      <c r="M9" s="33"/>
      <c r="N9" s="33"/>
      <c r="O9" s="30"/>
      <c r="P9" s="30"/>
      <c r="Q9" s="116"/>
    </row>
    <row r="10" spans="1:17" ht="54" customHeight="1">
      <c r="A10" s="29">
        <v>2</v>
      </c>
      <c r="B10" s="30" t="s">
        <v>1120</v>
      </c>
      <c r="C10" s="30" t="s">
        <v>1121</v>
      </c>
      <c r="D10" s="30" t="s">
        <v>1078</v>
      </c>
      <c r="E10" s="30" t="s">
        <v>1114</v>
      </c>
      <c r="M10" s="33"/>
      <c r="N10" s="33"/>
      <c r="O10" s="30"/>
      <c r="P10" s="30"/>
      <c r="Q10" s="116"/>
    </row>
    <row r="11" spans="1:17" ht="75.75">
      <c r="A11" s="29">
        <v>3</v>
      </c>
      <c r="B11" s="30" t="s">
        <v>1122</v>
      </c>
      <c r="C11" s="30" t="s">
        <v>1123</v>
      </c>
      <c r="D11" s="30" t="s">
        <v>1078</v>
      </c>
      <c r="E11" s="30" t="s">
        <v>1115</v>
      </c>
      <c r="F11" s="30" t="s">
        <v>1116</v>
      </c>
      <c r="M11" s="33"/>
      <c r="N11" s="33"/>
      <c r="O11" s="30"/>
      <c r="P11" s="30"/>
      <c r="Q11" s="116"/>
    </row>
    <row r="12" spans="1:17" ht="30.75">
      <c r="A12" s="29">
        <v>5</v>
      </c>
      <c r="B12" s="30" t="s">
        <v>1117</v>
      </c>
      <c r="C12" s="30" t="s">
        <v>1118</v>
      </c>
      <c r="D12" s="30" t="s">
        <v>1078</v>
      </c>
      <c r="E12" s="30" t="s">
        <v>1114</v>
      </c>
      <c r="M12" s="33"/>
      <c r="N12" s="33"/>
      <c r="O12" s="30"/>
      <c r="P12" s="30"/>
      <c r="Q12" s="116"/>
    </row>
    <row r="13" spans="1:17" ht="45.75" customHeight="1">
      <c r="A13" s="29">
        <v>6</v>
      </c>
      <c r="B13" s="30" t="s">
        <v>1124</v>
      </c>
      <c r="C13" s="30" t="s">
        <v>1125</v>
      </c>
      <c r="D13" s="30" t="s">
        <v>1078</v>
      </c>
      <c r="E13" s="30" t="s">
        <v>1114</v>
      </c>
      <c r="M13" s="33"/>
      <c r="N13" s="33"/>
      <c r="O13" s="30"/>
      <c r="P13" s="30"/>
      <c r="Q13" s="116"/>
    </row>
    <row r="14" spans="1:17" ht="75.75">
      <c r="A14" s="29">
        <v>7</v>
      </c>
      <c r="B14" s="30" t="s">
        <v>1126</v>
      </c>
      <c r="C14" s="30" t="s">
        <v>1127</v>
      </c>
      <c r="D14" s="30" t="s">
        <v>1078</v>
      </c>
      <c r="E14" s="30" t="s">
        <v>1115</v>
      </c>
      <c r="F14" s="30" t="s">
        <v>1116</v>
      </c>
      <c r="M14" s="33"/>
      <c r="N14" s="33"/>
      <c r="O14" s="30"/>
      <c r="P14" s="30"/>
      <c r="Q14" s="116"/>
    </row>
    <row r="15" spans="1:17" ht="36" customHeight="1">
      <c r="A15" s="29">
        <v>8</v>
      </c>
      <c r="B15" s="30" t="s">
        <v>1128</v>
      </c>
      <c r="C15" s="30" t="s">
        <v>1129</v>
      </c>
      <c r="D15" s="30" t="s">
        <v>1078</v>
      </c>
      <c r="E15" s="30" t="s">
        <v>1114</v>
      </c>
      <c r="M15" s="33"/>
      <c r="N15" s="33"/>
      <c r="O15" s="30"/>
      <c r="P15" s="30"/>
      <c r="Q15" s="116"/>
    </row>
    <row r="16" spans="1:17" ht="60.75" customHeight="1">
      <c r="A16" s="29">
        <v>9</v>
      </c>
      <c r="B16" s="30" t="s">
        <v>1130</v>
      </c>
      <c r="C16" s="30" t="s">
        <v>1130</v>
      </c>
      <c r="D16" s="30" t="s">
        <v>1078</v>
      </c>
      <c r="E16" s="30" t="s">
        <v>1114</v>
      </c>
      <c r="M16" s="33"/>
      <c r="N16" s="33"/>
      <c r="O16" s="30"/>
      <c r="P16" s="30"/>
      <c r="Q16" s="116"/>
    </row>
    <row r="17" spans="1:17" ht="75.75" customHeight="1">
      <c r="A17" s="29">
        <v>10</v>
      </c>
      <c r="B17" s="30" t="s">
        <v>1131</v>
      </c>
      <c r="C17" s="30" t="s">
        <v>1132</v>
      </c>
      <c r="D17" s="30" t="s">
        <v>1078</v>
      </c>
      <c r="E17" s="30" t="s">
        <v>1115</v>
      </c>
      <c r="F17" s="30" t="s">
        <v>1116</v>
      </c>
      <c r="M17" s="33"/>
      <c r="N17" s="33"/>
      <c r="O17" s="30"/>
      <c r="P17" s="30"/>
      <c r="Q17" s="116"/>
    </row>
    <row r="18" spans="1:17" ht="37.5" customHeight="1" thickBot="1">
      <c r="A18" s="117"/>
      <c r="B18" s="118"/>
      <c r="C18" s="118"/>
      <c r="D18" s="118"/>
      <c r="E18" s="118"/>
      <c r="F18" s="118"/>
      <c r="G18" s="118"/>
      <c r="H18" s="118"/>
      <c r="I18" s="118"/>
      <c r="J18" s="118"/>
      <c r="K18" s="118"/>
      <c r="L18" s="119"/>
      <c r="M18" s="121"/>
      <c r="N18" s="118"/>
      <c r="O18" s="118"/>
      <c r="P18" s="118"/>
      <c r="Q18" s="120"/>
    </row>
    <row r="19" spans="1:17" ht="18" thickBot="1">
      <c r="A19" s="167" t="s">
        <v>1051</v>
      </c>
      <c r="B19" s="168"/>
      <c r="C19" s="169"/>
      <c r="D19" s="111"/>
      <c r="E19" s="167" t="s">
        <v>812</v>
      </c>
      <c r="F19" s="168"/>
      <c r="G19" s="168"/>
      <c r="H19" s="168"/>
      <c r="I19" s="169"/>
      <c r="J19" s="111"/>
      <c r="K19" s="111"/>
      <c r="L19" s="176"/>
      <c r="M19" s="111"/>
    </row>
    <row r="20" spans="1:17" ht="42" customHeight="1">
      <c r="A20" s="170"/>
      <c r="B20" s="171"/>
      <c r="C20" s="172"/>
      <c r="D20" s="111"/>
      <c r="E20" s="170"/>
      <c r="F20" s="171"/>
      <c r="G20" s="171"/>
      <c r="H20" s="171"/>
      <c r="I20" s="172"/>
      <c r="J20" s="111"/>
      <c r="K20" s="111"/>
      <c r="L20" s="177"/>
      <c r="M20" s="111"/>
    </row>
    <row r="21" spans="1:17" ht="48" customHeight="1" thickBot="1">
      <c r="A21" s="173"/>
      <c r="B21" s="174"/>
      <c r="C21" s="175"/>
      <c r="D21" s="111"/>
      <c r="E21" s="173"/>
      <c r="F21" s="174"/>
      <c r="G21" s="174"/>
      <c r="H21" s="174"/>
      <c r="I21" s="175"/>
      <c r="J21" s="111"/>
      <c r="K21" s="111"/>
      <c r="L21" s="177"/>
      <c r="M21" s="111"/>
    </row>
    <row r="22" spans="1:17">
      <c r="A22" s="14"/>
      <c r="B22" s="14"/>
      <c r="C22" s="14"/>
      <c r="D22" s="14"/>
      <c r="E22" s="14"/>
      <c r="F22" s="14"/>
      <c r="G22" s="14"/>
      <c r="H22" s="14"/>
      <c r="I22" s="14"/>
      <c r="J22" s="14"/>
      <c r="K22" s="14"/>
      <c r="L22" s="14"/>
      <c r="M22" s="14"/>
    </row>
    <row r="23" spans="1:17">
      <c r="A23" s="14"/>
      <c r="B23" s="14"/>
      <c r="C23" s="14"/>
      <c r="D23" s="14"/>
      <c r="E23" s="14"/>
      <c r="F23" s="14"/>
      <c r="G23" s="14"/>
      <c r="H23" s="14"/>
      <c r="I23" s="14"/>
      <c r="J23" s="14"/>
      <c r="K23" s="14"/>
      <c r="L23" s="14"/>
      <c r="M23" s="14"/>
    </row>
    <row r="24" spans="1:17" ht="44.25" customHeight="1">
      <c r="A24" s="14"/>
      <c r="B24" s="14"/>
      <c r="C24" s="14"/>
      <c r="D24" s="14"/>
      <c r="E24" s="14"/>
      <c r="F24" s="14"/>
      <c r="G24" s="14"/>
      <c r="H24" s="14"/>
      <c r="I24" s="14"/>
      <c r="J24" s="14"/>
      <c r="K24" s="14"/>
      <c r="L24" s="14"/>
      <c r="M24" s="14"/>
    </row>
    <row r="25" spans="1:17" ht="39" customHeight="1">
      <c r="A25" s="14"/>
      <c r="B25" s="14"/>
      <c r="C25" s="14"/>
      <c r="D25" s="14"/>
      <c r="E25" s="14"/>
      <c r="F25" s="14"/>
      <c r="G25" s="14"/>
      <c r="H25" s="14"/>
      <c r="I25" s="14"/>
      <c r="J25" s="14"/>
      <c r="K25" s="14"/>
      <c r="L25" s="14"/>
      <c r="M25" s="14"/>
    </row>
    <row r="26" spans="1:17">
      <c r="A26" s="14"/>
      <c r="B26" s="14"/>
      <c r="C26" s="14"/>
      <c r="D26" s="14"/>
      <c r="E26" s="14"/>
      <c r="F26" s="14"/>
      <c r="G26" s="14"/>
      <c r="H26" s="14"/>
      <c r="I26" s="14"/>
      <c r="J26" s="14"/>
      <c r="K26" s="14"/>
      <c r="L26" s="14"/>
      <c r="M26" s="14"/>
    </row>
    <row r="27" spans="1:17">
      <c r="A27" s="14"/>
      <c r="B27" s="14"/>
      <c r="C27" s="14"/>
      <c r="D27" s="14"/>
      <c r="E27" s="14"/>
      <c r="F27" s="14"/>
      <c r="G27" s="14"/>
      <c r="H27" s="14"/>
      <c r="I27" s="14"/>
      <c r="J27" s="14"/>
      <c r="K27" s="14"/>
      <c r="L27" s="14"/>
      <c r="M27" s="14"/>
    </row>
    <row r="28" spans="1:17">
      <c r="A28" s="14"/>
      <c r="B28" s="14"/>
      <c r="C28" s="14"/>
      <c r="D28" s="14"/>
      <c r="E28" s="14"/>
      <c r="F28" s="14"/>
      <c r="G28" s="14"/>
      <c r="H28" s="14"/>
      <c r="I28" s="14"/>
      <c r="J28" s="14"/>
      <c r="K28" s="14"/>
      <c r="L28" s="14"/>
      <c r="M28" s="14"/>
    </row>
    <row r="29" spans="1:17">
      <c r="A29" s="14"/>
      <c r="B29" s="14"/>
      <c r="C29" s="14"/>
      <c r="D29" s="14"/>
      <c r="E29" s="14"/>
      <c r="F29" s="14"/>
      <c r="G29" s="14"/>
      <c r="H29" s="14"/>
      <c r="I29" s="14"/>
      <c r="J29" s="14"/>
      <c r="K29" s="14"/>
      <c r="L29" s="14"/>
      <c r="M29" s="14"/>
    </row>
    <row r="30" spans="1:17">
      <c r="A30" s="14"/>
      <c r="B30" s="14"/>
      <c r="C30" s="14"/>
      <c r="D30" s="14"/>
      <c r="E30" s="14"/>
      <c r="F30" s="14"/>
      <c r="G30" s="14"/>
      <c r="H30" s="14"/>
      <c r="I30" s="14"/>
      <c r="J30" s="14"/>
      <c r="K30" s="14"/>
      <c r="L30" s="14"/>
      <c r="M30" s="14"/>
    </row>
    <row r="31" spans="1:17">
      <c r="A31" s="14"/>
      <c r="B31" s="14"/>
      <c r="C31" s="14"/>
      <c r="D31" s="14"/>
      <c r="E31" s="14"/>
      <c r="F31" s="14"/>
      <c r="G31" s="14"/>
      <c r="H31" s="14"/>
      <c r="I31" s="14"/>
      <c r="J31" s="14"/>
      <c r="K31" s="14"/>
      <c r="L31" s="14"/>
      <c r="M31" s="14"/>
    </row>
    <row r="32" spans="1:17">
      <c r="A32" s="14"/>
      <c r="B32" s="14"/>
      <c r="C32" s="14"/>
      <c r="D32" s="14"/>
      <c r="E32" s="14"/>
      <c r="F32" s="14"/>
      <c r="G32" s="14"/>
      <c r="H32" s="14"/>
      <c r="I32" s="14"/>
      <c r="J32" s="14"/>
      <c r="K32" s="14"/>
      <c r="L32" s="14"/>
      <c r="M32" s="14"/>
    </row>
    <row r="33" spans="1:13" ht="42.75" customHeight="1">
      <c r="A33" s="14"/>
      <c r="B33" s="14"/>
      <c r="C33" s="14"/>
      <c r="D33" s="14"/>
      <c r="E33" s="14"/>
      <c r="F33" s="14"/>
      <c r="G33" s="14"/>
      <c r="H33" s="14"/>
      <c r="I33" s="14"/>
      <c r="J33" s="14"/>
      <c r="K33" s="14"/>
      <c r="L33" s="14"/>
      <c r="M33" s="14"/>
    </row>
    <row r="34" spans="1:13" ht="75" customHeight="1">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ht="87" customHeight="1">
      <c r="A37" s="14"/>
      <c r="B37" s="14"/>
      <c r="C37" s="14"/>
      <c r="D37" s="14"/>
      <c r="E37" s="14"/>
      <c r="F37" s="14"/>
      <c r="G37" s="14"/>
      <c r="H37" s="14"/>
      <c r="I37" s="14"/>
      <c r="J37" s="14"/>
      <c r="K37" s="14"/>
      <c r="L37" s="14"/>
      <c r="M37" s="14"/>
    </row>
    <row r="38" spans="1:13" ht="59.25" customHeight="1">
      <c r="A38" s="14"/>
      <c r="B38" s="14"/>
      <c r="C38" s="14"/>
      <c r="D38" s="14"/>
      <c r="E38" s="14"/>
      <c r="F38" s="14"/>
      <c r="G38" s="14"/>
      <c r="H38" s="14"/>
      <c r="I38" s="14"/>
      <c r="J38" s="14"/>
      <c r="K38" s="14"/>
      <c r="L38" s="14"/>
      <c r="M38" s="14"/>
    </row>
    <row r="39" spans="1:13" ht="57.75" customHeight="1">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ht="30" customHeight="1">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ht="56.25" customHeight="1">
      <c r="A43" s="14"/>
      <c r="B43" s="14"/>
      <c r="C43" s="14"/>
      <c r="D43" s="14"/>
      <c r="E43" s="14"/>
      <c r="F43" s="14"/>
      <c r="G43" s="14"/>
      <c r="H43" s="14"/>
      <c r="I43" s="14"/>
      <c r="J43" s="14"/>
      <c r="K43" s="14"/>
      <c r="L43" s="14"/>
      <c r="M43" s="14"/>
    </row>
    <row r="44" spans="1:13" ht="96.75" customHeight="1">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sheetData>
  <sheetProtection selectLockedCells="1"/>
  <autoFilter ref="A8:M8"/>
  <mergeCells count="8">
    <mergeCell ref="E19:I19"/>
    <mergeCell ref="E20:I21"/>
    <mergeCell ref="L19:L21"/>
    <mergeCell ref="B1:D1"/>
    <mergeCell ref="B2:D2"/>
    <mergeCell ref="B3:D3"/>
    <mergeCell ref="A19:C19"/>
    <mergeCell ref="A20:C21"/>
  </mergeCells>
  <phoneticPr fontId="35" type="noConversion"/>
  <conditionalFormatting sqref="B1:B3">
    <cfRule type="containsBlanks" dxfId="8" priority="6">
      <formula>LEN(TRIM(B1))=0</formula>
    </cfRule>
  </conditionalFormatting>
  <conditionalFormatting sqref="A4181:M65388 O9:Q17 A9:L17 A18:Q18">
    <cfRule type="containsBlanks" dxfId="7" priority="5">
      <formula>LEN(TRIM(A9))=0</formula>
    </cfRule>
  </conditionalFormatting>
  <dataValidations count="2">
    <dataValidation type="list" allowBlank="1" showInputMessage="1" showErrorMessage="1" sqref="M19:M65388 Q9:Q18 WVS9:WVS18 WLW9:WLW18 WCA9:WCA18 VSE9:VSE18 VII9:VII18 UYM9:UYM18 UOQ9:UOQ18 UEU9:UEU18 TUY9:TUY18 TLC9:TLC18 TBG9:TBG18 SRK9:SRK18 SHO9:SHO18 RXS9:RXS18 RNW9:RNW18 REA9:REA18 QUE9:QUE18 QKI9:QKI18 QAM9:QAM18 PQQ9:PQQ18 PGU9:PGU18 OWY9:OWY18 ONC9:ONC18 ODG9:ODG18 NTK9:NTK18 NJO9:NJO18 MZS9:MZS18 MPW9:MPW18 MGA9:MGA18 LWE9:LWE18 LMI9:LMI18 LCM9:LCM18 KSQ9:KSQ18 KIU9:KIU18 JYY9:JYY18 JPC9:JPC18 JFG9:JFG18 IVK9:IVK18 ILO9:ILO18 IBS9:IBS18 HRW9:HRW18 HIA9:HIA18 GYE9:GYE18 GOI9:GOI18 GEM9:GEM18 FUQ9:FUQ18 FKU9:FKU18 FAY9:FAY18 ERC9:ERC18 EHG9:EHG18 DXK9:DXK18 DNO9:DNO18 DDS9:DDS18 CTW9:CTW18 CKA9:CKA18 CAE9:CAE18 BQI9:BQI18 BGM9:BGM18 AWQ9:AWQ18 AMU9:AMU18 ACY9:ACY18 TC9:TC18 JG9:JG18 K9:K18 WVY9:WVY18 WMC9:WMC18 WCG9:WCG18 VSK9:VSK18 VIO9:VIO18 UYS9:UYS18 UOW9:UOW18 UFA9:UFA18 TVE9:TVE18 TLI9:TLI18 TBM9:TBM18 SRQ9:SRQ18 SHU9:SHU18 RXY9:RXY18 ROC9:ROC18 REG9:REG18 QUK9:QUK18 QKO9:QKO18 QAS9:QAS18 PQW9:PQW18 PHA9:PHA18 OXE9:OXE18 ONI9:ONI18 ODM9:ODM18 NTQ9:NTQ18 NJU9:NJU18 MZY9:MZY18 MQC9:MQC18 MGG9:MGG18 LWK9:LWK18 LMO9:LMO18 LCS9:LCS18 KSW9:KSW18 KJA9:KJA18 JZE9:JZE18 JPI9:JPI18 JFM9:JFM18 IVQ9:IVQ18 ILU9:ILU18 IBY9:IBY18 HSC9:HSC18 HIG9:HIG18 GYK9:GYK18 GOO9:GOO18 GES9:GES18 FUW9:FUW18 FLA9:FLA18 FBE9:FBE18 ERI9:ERI18 EHM9:EHM18 DXQ9:DXQ18 DNU9:DNU18 DDY9:DDY18 CUC9:CUC18 CKG9:CKG18 CAK9:CAK18 BQO9:BQO18 BGS9:BGS18 AWW9:AWW18 ANA9:ANA18 ADE9:ADE18 TI9:TI18 JM9:JM18">
      <formula1>"Evet,Hayır"</formula1>
    </dataValidation>
    <dataValidation type="list" allowBlank="1" showInputMessage="1" showErrorMessage="1" sqref="SV9:SV18 IZ9:IZ18 ACR9:ACR18 WVL9:WVL18 WLP9:WLP18 WBT9:WBT18 VRX9:VRX18 VIB9:VIB18 UYF9:UYF18 UOJ9:UOJ18 UEN9:UEN18 TUR9:TUR18 TKV9:TKV18 TAZ9:TAZ18 SRD9:SRD18 SHH9:SHH18 RXL9:RXL18 RNP9:RNP18 RDT9:RDT18 QTX9:QTX18 QKB9:QKB18 QAF9:QAF18 PQJ9:PQJ18 PGN9:PGN18 OWR9:OWR18 OMV9:OMV18 OCZ9:OCZ18 NTD9:NTD18 NJH9:NJH18 MZL9:MZL18 MPP9:MPP18 MFT9:MFT18 LVX9:LVX18 LMB9:LMB18 LCF9:LCF18 KSJ9:KSJ18 KIN9:KIN18 JYR9:JYR18 JOV9:JOV18 JEZ9:JEZ18 IVD9:IVD18 ILH9:ILH18 IBL9:IBL18 HRP9:HRP18 HHT9:HHT18 GXX9:GXX18 GOB9:GOB18 GEF9:GEF18 FUJ9:FUJ18 FKN9:FKN18 FAR9:FAR18 EQV9:EQV18 EGZ9:EGZ18 DXD9:DXD18 DNH9:DNH18 DDL9:DDL18 CTP9:CTP18 CJT9:CJT18 BZX9:BZX18 BQB9:BQB18 BGF9:BGF18 AWJ9:AWJ18 AMN9:AMN18 D9:D6538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53" orientation="landscape" blackAndWhite="1" r:id="rId1"/>
</worksheet>
</file>

<file path=xl/worksheets/sheet15.xml><?xml version="1.0" encoding="utf-8"?>
<worksheet xmlns="http://schemas.openxmlformats.org/spreadsheetml/2006/main" xmlns:r="http://schemas.openxmlformats.org/officeDocument/2006/relationships">
  <dimension ref="A1:F13"/>
  <sheetViews>
    <sheetView view="pageBreakPreview" zoomScaleSheetLayoutView="100" workbookViewId="0">
      <pane ySplit="8" topLeftCell="A9" activePane="bottomLeft" state="frozen"/>
      <selection activeCell="F41" sqref="F41"/>
      <selection pane="bottomLeft" activeCell="B16" sqref="B16"/>
    </sheetView>
  </sheetViews>
  <sheetFormatPr defaultRowHeight="17.25"/>
  <cols>
    <col min="1" max="1" width="5" style="29" customWidth="1"/>
    <col min="2" max="2" width="29.75" style="30"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78" t="str">
        <f>IF('1_GO'!C3="","",'1_GO'!C3)</f>
        <v>Şanlıurfa Defterdarlığı Personel Müdürlüğü</v>
      </c>
      <c r="C1" s="178"/>
      <c r="D1" s="178"/>
      <c r="E1" s="35" t="s">
        <v>808</v>
      </c>
      <c r="F1" s="14"/>
    </row>
    <row r="2" spans="1:6">
      <c r="A2" s="1" t="s">
        <v>786</v>
      </c>
      <c r="B2" s="179" t="str">
        <f>IF('1_GO'!C4="","",'1_GO'!C4)</f>
        <v>İdari Dava Takip Süreci</v>
      </c>
      <c r="C2" s="179"/>
      <c r="D2" s="179"/>
      <c r="E2" s="14"/>
      <c r="F2" s="14"/>
    </row>
    <row r="3" spans="1:6">
      <c r="A3" s="1" t="s">
        <v>785</v>
      </c>
      <c r="B3" s="180" t="str">
        <f>IF('1_GO'!C5="","",'1_GO'!C5)</f>
        <v>İdari Davaları Takip Etme Süreci</v>
      </c>
      <c r="C3" s="180"/>
      <c r="D3" s="180"/>
      <c r="E3" s="14"/>
      <c r="F3" s="14"/>
    </row>
    <row r="4" spans="1:6">
      <c r="A4" s="2"/>
      <c r="B4" s="2"/>
      <c r="C4" s="2"/>
      <c r="D4" s="14"/>
      <c r="E4" s="14"/>
      <c r="F4" s="14"/>
    </row>
    <row r="5" spans="1:6" ht="21.75">
      <c r="A5" s="6" t="s">
        <v>109</v>
      </c>
      <c r="B5" s="7"/>
      <c r="C5" s="7"/>
      <c r="D5" s="16"/>
      <c r="E5" s="181" t="s">
        <v>113</v>
      </c>
      <c r="F5" s="14"/>
    </row>
    <row r="6" spans="1:6">
      <c r="A6" s="9"/>
      <c r="B6" s="10"/>
      <c r="C6" s="10"/>
      <c r="D6" s="17"/>
      <c r="E6" s="182"/>
      <c r="F6" s="14"/>
    </row>
    <row r="7" spans="1:6">
      <c r="A7" s="14"/>
      <c r="B7" s="14"/>
      <c r="C7" s="14"/>
      <c r="D7" s="14"/>
      <c r="E7" s="14"/>
      <c r="F7" s="14"/>
    </row>
    <row r="8" spans="1:6">
      <c r="A8" s="1" t="s">
        <v>782</v>
      </c>
      <c r="B8" s="15" t="s">
        <v>1041</v>
      </c>
      <c r="C8" s="15" t="s">
        <v>1042</v>
      </c>
      <c r="D8" s="15" t="s">
        <v>108</v>
      </c>
      <c r="E8" s="15" t="s">
        <v>107</v>
      </c>
      <c r="F8" s="15" t="s">
        <v>110</v>
      </c>
    </row>
    <row r="9" spans="1:6" ht="27.75" customHeight="1">
      <c r="A9" s="129">
        <v>1</v>
      </c>
      <c r="B9" s="130" t="s">
        <v>1133</v>
      </c>
      <c r="C9" s="130" t="s">
        <v>1106</v>
      </c>
      <c r="D9" s="131" t="s">
        <v>1134</v>
      </c>
      <c r="E9" s="131" t="s">
        <v>1135</v>
      </c>
      <c r="F9" s="131" t="s">
        <v>1136</v>
      </c>
    </row>
    <row r="10" spans="1:6">
      <c r="A10" s="129">
        <v>2</v>
      </c>
      <c r="B10" s="130" t="s">
        <v>1106</v>
      </c>
      <c r="C10" s="130" t="s">
        <v>1107</v>
      </c>
      <c r="D10" s="131" t="s">
        <v>1134</v>
      </c>
      <c r="E10" s="131" t="s">
        <v>1135</v>
      </c>
      <c r="F10" s="131" t="s">
        <v>1136</v>
      </c>
    </row>
    <row r="11" spans="1:6">
      <c r="A11" s="129">
        <v>3</v>
      </c>
      <c r="B11" s="132" t="s">
        <v>1107</v>
      </c>
      <c r="C11" s="131" t="s">
        <v>1108</v>
      </c>
      <c r="D11" s="131" t="s">
        <v>1134</v>
      </c>
      <c r="E11" s="131" t="s">
        <v>1135</v>
      </c>
      <c r="F11" s="131" t="s">
        <v>1136</v>
      </c>
    </row>
    <row r="12" spans="1:6">
      <c r="A12" s="129">
        <v>4</v>
      </c>
      <c r="B12" s="131" t="s">
        <v>1108</v>
      </c>
      <c r="C12" s="131" t="s">
        <v>1109</v>
      </c>
      <c r="D12" s="131" t="s">
        <v>1134</v>
      </c>
      <c r="E12" s="131" t="s">
        <v>1135</v>
      </c>
      <c r="F12" s="131" t="s">
        <v>1136</v>
      </c>
    </row>
    <row r="13" spans="1:6">
      <c r="A13" s="129">
        <v>6</v>
      </c>
      <c r="B13" s="131" t="s">
        <v>1109</v>
      </c>
      <c r="C13" s="131" t="s">
        <v>1110</v>
      </c>
      <c r="D13" s="131" t="s">
        <v>1134</v>
      </c>
      <c r="E13" s="131" t="s">
        <v>1135</v>
      </c>
      <c r="F13" s="131" t="s">
        <v>1136</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5">
    <cfRule type="containsBlanks" dxfId="5" priority="2">
      <formula>LEN(TRIM(A9))=0</formula>
    </cfRule>
  </conditionalFormatting>
  <conditionalFormatting sqref="A9:F13">
    <cfRule type="containsBlanks" dxfId="4"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scale="87" orientation="portrait" blackAndWhite="1" r:id="rId1"/>
</worksheet>
</file>

<file path=xl/worksheets/sheet16.xml><?xml version="1.0" encoding="utf-8"?>
<worksheet xmlns="http://schemas.openxmlformats.org/spreadsheetml/2006/main" xmlns:r="http://schemas.openxmlformats.org/officeDocument/2006/relationships">
  <dimension ref="A1:K4"/>
  <sheetViews>
    <sheetView showGridLines="0" tabSelected="1" view="pageBreakPreview" zoomScale="115" zoomScaleNormal="120" zoomScaleSheetLayoutView="115" zoomScalePageLayoutView="120" workbookViewId="0">
      <selection activeCell="E29" sqref="E29"/>
    </sheetView>
  </sheetViews>
  <sheetFormatPr defaultRowHeight="17.25"/>
  <sheetData>
    <row r="1" spans="1:11" ht="27.75">
      <c r="A1" s="183" t="s">
        <v>1137</v>
      </c>
      <c r="B1" s="183"/>
      <c r="C1" s="183"/>
      <c r="D1" s="183"/>
      <c r="E1" s="183"/>
      <c r="F1" s="183"/>
      <c r="G1" s="183"/>
      <c r="H1" s="183"/>
      <c r="I1" s="35" t="s">
        <v>808</v>
      </c>
    </row>
    <row r="2" spans="1:11" ht="27.75">
      <c r="A2" s="184"/>
      <c r="B2" s="184"/>
      <c r="C2" s="184"/>
      <c r="D2" s="184"/>
      <c r="E2" s="184"/>
      <c r="F2" s="184"/>
      <c r="G2" s="184"/>
      <c r="H2" s="184"/>
    </row>
    <row r="4" spans="1:11">
      <c r="K4" s="35"/>
    </row>
  </sheetData>
  <mergeCells count="2">
    <mergeCell ref="A1:H1"/>
    <mergeCell ref="A2:H2"/>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activeCell="F41" sqref="F41"/>
      <selection pane="bottomLeft" activeCell="E19" sqref="E19"/>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8" t="str">
        <f>IF('1_GO'!C3="","",'1_GO'!C3)</f>
        <v>Şanlıurfa Defterdarlığı Personel Müdürlüğü</v>
      </c>
      <c r="C1" s="178"/>
      <c r="D1" s="178"/>
      <c r="E1" s="35" t="s">
        <v>808</v>
      </c>
      <c r="F1" s="14"/>
      <c r="G1" s="14"/>
    </row>
    <row r="2" spans="1:7">
      <c r="A2" s="1" t="s">
        <v>786</v>
      </c>
      <c r="B2" s="179" t="str">
        <f>IF('1_GO'!C4="","",'1_GO'!C4)</f>
        <v>İdari Dava Takip Süreci</v>
      </c>
      <c r="C2" s="179"/>
      <c r="D2" s="179"/>
      <c r="E2" s="14"/>
      <c r="F2" s="14"/>
      <c r="G2" s="14"/>
    </row>
    <row r="3" spans="1:7">
      <c r="A3" s="1" t="s">
        <v>785</v>
      </c>
      <c r="B3" s="180" t="str">
        <f>IF('1_GO'!C5="","",'1_GO'!C5)</f>
        <v>İdari Davaları Takip Etme Süreci</v>
      </c>
      <c r="C3" s="180"/>
      <c r="D3" s="18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1057</v>
      </c>
      <c r="B10" s="30" t="s">
        <v>1057</v>
      </c>
      <c r="C10" s="30" t="s">
        <v>1057</v>
      </c>
      <c r="E10" s="30" t="s">
        <v>1057</v>
      </c>
      <c r="F10" s="30" t="s">
        <v>1057</v>
      </c>
      <c r="G10" s="30" t="s">
        <v>1057</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scale="66" orientation="portrait" blackAndWhite="1"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85" zoomScaleSheetLayoutView="85" workbookViewId="0">
      <selection activeCell="C19" sqref="C19"/>
    </sheetView>
  </sheetViews>
  <sheetFormatPr defaultRowHeight="17.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78" t="str">
        <f>IF('1_GO'!C3="","",'1_GO'!C3)</f>
        <v>Şanlıurfa Defterdarlığı Personel Müdürlüğü</v>
      </c>
      <c r="C1" s="178"/>
      <c r="D1" s="178"/>
      <c r="E1" s="35" t="s">
        <v>808</v>
      </c>
      <c r="F1" s="14"/>
    </row>
    <row r="2" spans="1:6">
      <c r="A2" s="1" t="s">
        <v>786</v>
      </c>
      <c r="B2" s="179" t="str">
        <f>IF('1_GO'!C4="","",'1_GO'!C4)</f>
        <v>İdari Dava Takip Süreci</v>
      </c>
      <c r="C2" s="179"/>
      <c r="D2" s="179"/>
      <c r="E2" s="14"/>
      <c r="F2" s="14"/>
    </row>
    <row r="3" spans="1:6">
      <c r="A3" s="1" t="s">
        <v>785</v>
      </c>
      <c r="B3" s="180" t="str">
        <f>IF('1_GO'!C5="","",'1_GO'!C5)</f>
        <v>İdari Davaları Takip Etme Süreci</v>
      </c>
      <c r="C3" s="180"/>
      <c r="D3" s="18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1138</v>
      </c>
      <c r="C10" s="29">
        <v>4143133551</v>
      </c>
      <c r="D10" s="114" t="s">
        <v>1139</v>
      </c>
      <c r="E10" s="29" t="s">
        <v>1104</v>
      </c>
      <c r="F10" s="29" t="s">
        <v>1056</v>
      </c>
    </row>
  </sheetData>
  <sheetProtection selectLockedCells="1"/>
  <mergeCells count="3">
    <mergeCell ref="B1:D1"/>
    <mergeCell ref="B2:D2"/>
    <mergeCell ref="B3:D3"/>
  </mergeCells>
  <phoneticPr fontId="35" type="noConversion"/>
  <conditionalFormatting sqref="B1:B3">
    <cfRule type="containsBlanks" dxfId="1" priority="5">
      <formula>LEN(TRIM(B1))=0</formula>
    </cfRule>
  </conditionalFormatting>
  <conditionalFormatting sqref="A10:F65525">
    <cfRule type="containsBlanks" dxfId="0" priority="4">
      <formula>LEN(TRIM(A10))=0</formula>
    </cfRule>
  </conditionalFormatting>
  <hyperlinks>
    <hyperlink ref="E1" location="'1_GO'!A1" display="Anasayfa"/>
    <hyperlink ref="D10" r:id="rId1"/>
  </hyperlinks>
  <pageMargins left="0.70866141732283472" right="0.70866141732283472" top="0.59055118110236227" bottom="0.19685039370078741" header="0.31496062992125984" footer="0.31496062992125984"/>
  <pageSetup paperSize="9" scale="80" orientation="portrait" blackAndWhite="1"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7" t="s">
        <v>409</v>
      </c>
    </row>
    <row r="2" spans="1:5" ht="76.5">
      <c r="A2" s="21" t="s">
        <v>790</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51">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85" t="s">
        <v>908</v>
      </c>
      <c r="B28" s="22" t="s">
        <v>909</v>
      </c>
      <c r="C28" s="22" t="s">
        <v>910</v>
      </c>
      <c r="D28" s="22" t="s">
        <v>911</v>
      </c>
    </row>
    <row r="29" spans="1:4" ht="63.75">
      <c r="A29" s="186"/>
      <c r="B29" s="22" t="s">
        <v>912</v>
      </c>
      <c r="C29" s="22" t="s">
        <v>910</v>
      </c>
      <c r="D29" s="22" t="s">
        <v>911</v>
      </c>
    </row>
    <row r="30" spans="1:4" ht="51">
      <c r="A30" s="187"/>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188" t="s">
        <v>923</v>
      </c>
      <c r="B33" s="22" t="s">
        <v>924</v>
      </c>
      <c r="C33" s="22" t="s">
        <v>925</v>
      </c>
      <c r="D33" s="22" t="s">
        <v>926</v>
      </c>
    </row>
    <row r="34" spans="1:4" ht="51">
      <c r="A34" s="189"/>
      <c r="B34" s="22" t="s">
        <v>927</v>
      </c>
      <c r="C34" s="22" t="s">
        <v>928</v>
      </c>
      <c r="D34" s="22" t="s">
        <v>929</v>
      </c>
    </row>
    <row r="35" spans="1:4" ht="51">
      <c r="A35" s="21" t="s">
        <v>930</v>
      </c>
      <c r="B35" s="22" t="s">
        <v>931</v>
      </c>
      <c r="C35" s="22" t="s">
        <v>930</v>
      </c>
      <c r="D35" s="22" t="s">
        <v>932</v>
      </c>
    </row>
    <row r="36" spans="1:4" ht="25.5">
      <c r="A36" s="188" t="s">
        <v>933</v>
      </c>
      <c r="B36" s="22" t="s">
        <v>934</v>
      </c>
      <c r="C36" s="22" t="s">
        <v>935</v>
      </c>
      <c r="D36" s="22" t="s">
        <v>936</v>
      </c>
    </row>
    <row r="37" spans="1:4" ht="25.5">
      <c r="A37" s="190"/>
      <c r="B37" s="22" t="s">
        <v>937</v>
      </c>
      <c r="C37" s="22" t="s">
        <v>935</v>
      </c>
      <c r="D37" s="22" t="s">
        <v>936</v>
      </c>
    </row>
    <row r="38" spans="1:4" ht="38.25">
      <c r="A38" s="189"/>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21" t="s">
        <v>463</v>
      </c>
      <c r="B74" s="22" t="s">
        <v>464</v>
      </c>
      <c r="C74" s="22" t="s">
        <v>879</v>
      </c>
      <c r="D74" s="22"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847</v>
      </c>
      <c r="D136" s="22" t="s">
        <v>848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24" customFormat="1" ht="63.75">
      <c r="A154" s="23" t="s">
        <v>690</v>
      </c>
      <c r="B154" s="24" t="s">
        <v>691</v>
      </c>
      <c r="C154" s="24" t="s">
        <v>972</v>
      </c>
      <c r="D154" s="24" t="s">
        <v>973</v>
      </c>
    </row>
    <row r="155" spans="1:4" ht="63.75">
      <c r="A155" s="21" t="s">
        <v>692</v>
      </c>
      <c r="B155" s="22" t="s">
        <v>693</v>
      </c>
      <c r="C155" s="22" t="s">
        <v>972</v>
      </c>
      <c r="D155" s="22" t="s">
        <v>973</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ht="25.5">
      <c r="A184" s="21" t="s">
        <v>115</v>
      </c>
      <c r="B184" s="22" t="s">
        <v>116</v>
      </c>
      <c r="C184" s="22" t="s">
        <v>117</v>
      </c>
      <c r="D184" s="22" t="s">
        <v>118</v>
      </c>
    </row>
    <row r="185" spans="1:4" s="24" customFormat="1" ht="38.25">
      <c r="A185" s="23" t="s">
        <v>119</v>
      </c>
      <c r="B185" s="24" t="s">
        <v>120</v>
      </c>
      <c r="C185" s="24" t="s">
        <v>906</v>
      </c>
      <c r="D185" s="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24" customFormat="1" ht="63.75">
      <c r="A209" s="23" t="s">
        <v>176</v>
      </c>
      <c r="B209" s="24" t="s">
        <v>177</v>
      </c>
      <c r="C209" s="24" t="s">
        <v>972</v>
      </c>
      <c r="D209" s="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1032</v>
      </c>
      <c r="D281" s="24"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41" sqref="B41:K4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5" t="s">
        <v>104</v>
      </c>
      <c r="D1" s="145"/>
    </row>
    <row r="2" spans="2:11">
      <c r="B2" s="98"/>
      <c r="C2" s="99"/>
      <c r="D2" s="99"/>
      <c r="E2" s="99"/>
      <c r="F2" s="99"/>
      <c r="G2" s="99"/>
      <c r="H2" s="99"/>
      <c r="I2" s="99"/>
      <c r="J2" s="99"/>
      <c r="K2" s="100"/>
    </row>
    <row r="3" spans="2:11">
      <c r="B3" s="101"/>
      <c r="C3" s="102"/>
      <c r="D3" s="103" t="s">
        <v>1035</v>
      </c>
      <c r="E3" s="104"/>
      <c r="F3" s="102"/>
      <c r="G3" s="102"/>
      <c r="H3" s="102"/>
      <c r="I3" s="102"/>
      <c r="J3" s="102"/>
      <c r="K3" s="105"/>
    </row>
    <row r="4" spans="2:11">
      <c r="B4" s="101"/>
      <c r="C4" s="102"/>
      <c r="D4" s="103" t="s">
        <v>1036</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2" t="s">
        <v>101</v>
      </c>
      <c r="C36" s="142"/>
      <c r="D36" s="142"/>
      <c r="E36" s="142"/>
      <c r="F36" s="142"/>
      <c r="G36" s="142"/>
      <c r="H36" s="142"/>
      <c r="I36" s="142"/>
      <c r="J36" s="142"/>
      <c r="K36" s="142"/>
      <c r="L36" s="57"/>
      <c r="M36" s="57"/>
      <c r="N36" s="57"/>
      <c r="O36" s="57"/>
      <c r="P36" s="57"/>
      <c r="Q36" s="57"/>
    </row>
    <row r="37" spans="2:17">
      <c r="B37" s="146" t="s">
        <v>47</v>
      </c>
      <c r="C37" s="146"/>
      <c r="D37" s="146"/>
      <c r="E37" s="146"/>
      <c r="F37" s="146"/>
      <c r="G37" s="146"/>
      <c r="H37" s="146"/>
      <c r="I37" s="146"/>
      <c r="J37" s="146"/>
      <c r="K37" s="14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6" t="s">
        <v>102</v>
      </c>
      <c r="C40" s="146"/>
      <c r="D40" s="146"/>
      <c r="E40" s="146"/>
      <c r="F40" s="146"/>
      <c r="G40" s="146"/>
      <c r="H40" s="146"/>
      <c r="I40" s="146"/>
      <c r="J40" s="146"/>
      <c r="K40" s="146"/>
      <c r="L40" s="57"/>
      <c r="M40" s="57"/>
      <c r="N40" s="57"/>
      <c r="O40" s="57"/>
      <c r="P40" s="57"/>
      <c r="Q40" s="57"/>
    </row>
    <row r="41" spans="2:17">
      <c r="B41" s="146" t="s">
        <v>48</v>
      </c>
      <c r="C41" s="146"/>
      <c r="D41" s="146"/>
      <c r="E41" s="146"/>
      <c r="F41" s="146"/>
      <c r="G41" s="146"/>
      <c r="H41" s="146"/>
      <c r="I41" s="146"/>
      <c r="J41" s="146"/>
      <c r="K41" s="14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3" t="s">
        <v>66</v>
      </c>
      <c r="C64" s="14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2" t="s">
        <v>74</v>
      </c>
      <c r="C78" s="142"/>
      <c r="D78" s="142"/>
      <c r="E78" s="142"/>
      <c r="F78" s="142"/>
      <c r="G78" s="142"/>
      <c r="H78" s="142"/>
      <c r="I78" s="142"/>
      <c r="J78" s="142"/>
      <c r="K78" s="142"/>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2" t="s">
        <v>75</v>
      </c>
      <c r="C105" s="142"/>
      <c r="D105" s="142"/>
      <c r="E105" s="142"/>
      <c r="F105" s="142"/>
      <c r="G105" s="142"/>
      <c r="H105" s="142"/>
      <c r="I105" s="142"/>
      <c r="J105" s="142"/>
      <c r="K105" s="142"/>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scale="63"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sheetPr>
    <tabColor theme="1"/>
  </sheetPr>
  <dimension ref="A1:T162"/>
  <sheetViews>
    <sheetView showGridLines="0" view="pageBreakPreview" zoomScale="75" zoomScaleNormal="120" zoomScaleSheetLayoutView="90" zoomScalePageLayoutView="120" workbookViewId="0">
      <selection activeCell="F93" sqref="F93"/>
    </sheetView>
  </sheetViews>
  <sheetFormatPr defaultRowHeight="17.25"/>
  <sheetData>
    <row r="1" spans="1:18" ht="30.75">
      <c r="A1" s="147" t="s">
        <v>1099</v>
      </c>
      <c r="B1" s="147"/>
      <c r="C1" s="147"/>
      <c r="D1" s="147"/>
      <c r="E1" s="147"/>
      <c r="F1" s="147"/>
      <c r="G1" s="147"/>
      <c r="H1" s="147"/>
      <c r="I1" s="147"/>
      <c r="J1" s="147"/>
      <c r="K1" s="147"/>
      <c r="L1" s="147"/>
      <c r="M1" s="147"/>
      <c r="N1" s="147"/>
      <c r="O1" s="147"/>
      <c r="P1" s="147"/>
      <c r="Q1" s="147"/>
      <c r="R1" s="147"/>
    </row>
    <row r="2" spans="1:18" ht="30.75">
      <c r="A2" s="147" t="s">
        <v>1104</v>
      </c>
      <c r="B2" s="147"/>
      <c r="C2" s="147"/>
      <c r="D2" s="147"/>
      <c r="E2" s="147"/>
      <c r="F2" s="147"/>
      <c r="G2" s="147"/>
      <c r="H2" s="147"/>
      <c r="I2" s="147"/>
      <c r="J2" s="147"/>
      <c r="K2" s="147"/>
      <c r="L2" s="147"/>
      <c r="M2" s="147"/>
      <c r="N2" s="147"/>
      <c r="O2" s="147"/>
      <c r="P2" s="147"/>
      <c r="Q2" s="147"/>
      <c r="R2" s="147"/>
    </row>
    <row r="3" spans="1:18" ht="27" customHeight="1">
      <c r="A3" s="148"/>
      <c r="B3" s="148"/>
      <c r="C3" s="148"/>
      <c r="D3" s="148"/>
      <c r="E3" s="148"/>
      <c r="F3" s="148"/>
      <c r="G3" s="148"/>
      <c r="H3" s="148"/>
      <c r="I3" s="148"/>
      <c r="J3" s="148"/>
      <c r="K3" s="148"/>
      <c r="L3" s="148"/>
      <c r="M3" s="148"/>
      <c r="N3" s="148"/>
      <c r="O3" s="148"/>
      <c r="P3" s="148"/>
      <c r="Q3" s="148"/>
      <c r="R3" s="148"/>
    </row>
    <row r="5" spans="1:18" s="127" customFormat="1" ht="53.25">
      <c r="A5" s="149" t="s">
        <v>1082</v>
      </c>
      <c r="B5" s="149"/>
      <c r="C5" s="149"/>
      <c r="D5" s="149"/>
      <c r="E5" s="149"/>
      <c r="F5" s="149"/>
      <c r="G5" s="149"/>
      <c r="H5" s="149"/>
      <c r="I5" s="149"/>
      <c r="J5" s="149"/>
      <c r="K5" s="149"/>
      <c r="L5" s="149"/>
      <c r="M5" s="149"/>
      <c r="N5" s="149"/>
      <c r="O5" s="149"/>
      <c r="P5" s="149"/>
      <c r="Q5" s="149"/>
      <c r="R5" s="149"/>
    </row>
    <row r="6" spans="1:18" s="127" customFormat="1">
      <c r="A6" s="126"/>
      <c r="B6" s="126"/>
      <c r="C6" s="126"/>
      <c r="D6" s="126"/>
      <c r="E6" s="126"/>
      <c r="F6" s="126"/>
      <c r="G6" s="126"/>
      <c r="H6" s="126"/>
      <c r="I6" s="126"/>
      <c r="J6" s="126"/>
      <c r="K6" s="126"/>
      <c r="L6" s="126"/>
      <c r="M6" s="126"/>
      <c r="N6" s="126"/>
      <c r="O6" s="126"/>
      <c r="P6" s="126"/>
      <c r="Q6" s="126"/>
      <c r="R6" s="126"/>
    </row>
    <row r="7" spans="1:18" s="127" customFormat="1">
      <c r="A7" s="126"/>
      <c r="B7" s="126"/>
      <c r="C7" s="126"/>
      <c r="D7" s="126"/>
      <c r="E7" s="126"/>
      <c r="F7" s="126"/>
      <c r="G7" s="126"/>
      <c r="H7" s="126"/>
      <c r="I7" s="126"/>
      <c r="J7" s="126"/>
      <c r="K7" s="126"/>
      <c r="L7" s="126"/>
      <c r="M7" s="126"/>
      <c r="N7" s="126"/>
      <c r="O7" s="126"/>
      <c r="P7" s="126"/>
      <c r="Q7" s="126"/>
      <c r="R7" s="126"/>
    </row>
    <row r="8" spans="1:18" s="127" customFormat="1">
      <c r="A8" s="126"/>
      <c r="B8" s="126"/>
      <c r="C8" s="126"/>
      <c r="D8" s="126"/>
      <c r="E8" s="126"/>
      <c r="F8" s="126"/>
      <c r="G8" s="126"/>
      <c r="H8" s="126"/>
      <c r="I8" s="126"/>
      <c r="J8" s="126"/>
      <c r="K8" s="126"/>
      <c r="L8" s="126"/>
      <c r="M8" s="126"/>
      <c r="N8" s="126"/>
      <c r="O8" s="126"/>
      <c r="P8" s="126"/>
      <c r="Q8" s="126"/>
      <c r="R8" s="126"/>
    </row>
    <row r="9" spans="1:18" s="127" customFormat="1">
      <c r="A9" s="126"/>
      <c r="B9" s="126"/>
      <c r="C9" s="126"/>
      <c r="D9" s="126"/>
      <c r="E9" s="126"/>
      <c r="F9" s="126"/>
      <c r="G9" s="126"/>
      <c r="H9" s="126"/>
      <c r="I9" s="126"/>
      <c r="J9" s="126"/>
      <c r="K9" s="126"/>
      <c r="L9" s="126"/>
      <c r="M9" s="126"/>
      <c r="N9" s="126"/>
      <c r="O9" s="126"/>
      <c r="P9" s="126"/>
      <c r="Q9" s="126"/>
      <c r="R9" s="126"/>
    </row>
    <row r="10" spans="1:18" s="127" customFormat="1">
      <c r="A10" s="126"/>
      <c r="B10" s="126"/>
      <c r="C10" s="126"/>
      <c r="D10" s="126"/>
      <c r="E10" s="126"/>
      <c r="F10" s="126"/>
      <c r="G10" s="126"/>
      <c r="H10" s="126"/>
      <c r="I10" s="126"/>
      <c r="J10" s="126"/>
      <c r="K10" s="126"/>
      <c r="L10" s="126"/>
      <c r="M10" s="126"/>
      <c r="N10" s="126"/>
      <c r="O10" s="126"/>
      <c r="P10" s="126"/>
      <c r="Q10" s="126"/>
      <c r="R10" s="126"/>
    </row>
    <row r="11" spans="1:18" s="127" customFormat="1">
      <c r="A11" s="126"/>
      <c r="B11" s="126"/>
      <c r="C11" s="126"/>
      <c r="D11" s="126"/>
      <c r="E11" s="126"/>
      <c r="F11" s="126"/>
      <c r="G11" s="126"/>
      <c r="H11" s="126"/>
      <c r="I11" s="126"/>
      <c r="J11" s="126"/>
      <c r="K11" s="126"/>
      <c r="L11" s="126"/>
      <c r="M11" s="126"/>
      <c r="N11" s="126"/>
      <c r="O11" s="126"/>
      <c r="P11" s="126"/>
      <c r="Q11" s="126"/>
      <c r="R11" s="126"/>
    </row>
    <row r="12" spans="1:18" s="127" customFormat="1">
      <c r="A12" s="126"/>
      <c r="B12" s="126"/>
      <c r="C12" s="126"/>
      <c r="D12" s="126"/>
      <c r="E12" s="126"/>
      <c r="F12" s="126"/>
      <c r="G12" s="126"/>
      <c r="H12" s="126"/>
      <c r="I12" s="126"/>
      <c r="J12" s="126"/>
      <c r="K12" s="126"/>
      <c r="L12" s="126"/>
      <c r="M12" s="126"/>
      <c r="N12" s="126"/>
      <c r="O12" s="126"/>
      <c r="P12" s="126"/>
      <c r="Q12" s="126"/>
      <c r="R12" s="126"/>
    </row>
    <row r="13" spans="1:18" s="127" customFormat="1">
      <c r="A13" s="126"/>
      <c r="B13" s="126"/>
      <c r="C13" s="126"/>
      <c r="D13" s="126"/>
      <c r="E13" s="126"/>
      <c r="F13" s="126"/>
      <c r="G13" s="126"/>
      <c r="H13" s="126"/>
      <c r="I13" s="126"/>
      <c r="J13" s="126"/>
      <c r="K13" s="126"/>
      <c r="L13" s="126"/>
      <c r="M13" s="126"/>
      <c r="N13" s="126"/>
      <c r="O13" s="126"/>
      <c r="P13" s="126"/>
      <c r="Q13" s="126"/>
      <c r="R13" s="126"/>
    </row>
    <row r="14" spans="1:18" s="127" customFormat="1">
      <c r="A14" s="126"/>
      <c r="B14" s="126"/>
      <c r="C14" s="126"/>
      <c r="D14" s="126"/>
      <c r="E14" s="126"/>
      <c r="F14" s="126"/>
      <c r="G14" s="126"/>
      <c r="H14" s="126"/>
      <c r="I14" s="126"/>
      <c r="J14" s="126"/>
      <c r="K14" s="126"/>
      <c r="L14" s="126"/>
      <c r="M14" s="126"/>
      <c r="N14" s="126"/>
      <c r="O14" s="126"/>
      <c r="P14" s="126"/>
      <c r="Q14" s="126"/>
      <c r="R14" s="126"/>
    </row>
    <row r="15" spans="1:18" s="127" customFormat="1">
      <c r="A15" s="126"/>
      <c r="B15" s="126"/>
      <c r="C15" s="126"/>
      <c r="D15" s="126"/>
      <c r="E15" s="126"/>
      <c r="F15" s="126"/>
      <c r="G15" s="126"/>
      <c r="H15" s="126"/>
      <c r="I15" s="126"/>
      <c r="J15" s="126"/>
      <c r="K15" s="126"/>
      <c r="L15" s="126"/>
      <c r="M15" s="126"/>
      <c r="N15" s="126"/>
      <c r="O15" s="126"/>
      <c r="P15" s="126"/>
      <c r="Q15" s="126"/>
      <c r="R15" s="126"/>
    </row>
    <row r="16" spans="1:18" s="127" customFormat="1">
      <c r="A16" s="126"/>
      <c r="B16" s="126"/>
      <c r="C16" s="126"/>
      <c r="D16" s="126"/>
      <c r="E16" s="126"/>
      <c r="F16" s="126"/>
      <c r="G16" s="126"/>
      <c r="H16" s="126"/>
      <c r="I16" s="126"/>
      <c r="J16" s="126"/>
      <c r="K16" s="126"/>
      <c r="L16" s="126"/>
      <c r="M16" s="126"/>
      <c r="N16" s="126"/>
      <c r="O16" s="126"/>
      <c r="P16" s="126"/>
      <c r="Q16" s="126"/>
      <c r="R16" s="126"/>
    </row>
    <row r="17" spans="1:18" s="127" customFormat="1">
      <c r="A17" s="126"/>
      <c r="B17" s="126"/>
      <c r="C17" s="126"/>
      <c r="D17" s="126"/>
      <c r="E17" s="126"/>
      <c r="F17" s="126"/>
      <c r="G17" s="126"/>
      <c r="H17" s="126"/>
      <c r="I17" s="126"/>
      <c r="J17" s="126"/>
      <c r="K17" s="126"/>
      <c r="L17" s="126"/>
      <c r="M17" s="126"/>
      <c r="N17" s="126"/>
      <c r="O17" s="126"/>
      <c r="P17" s="126"/>
      <c r="Q17" s="126"/>
      <c r="R17" s="126"/>
    </row>
    <row r="18" spans="1:18" s="127" customFormat="1">
      <c r="A18" s="126"/>
      <c r="B18" s="126"/>
      <c r="C18" s="126"/>
      <c r="D18" s="126"/>
      <c r="E18" s="126"/>
      <c r="F18" s="126"/>
      <c r="G18" s="126"/>
      <c r="H18" s="126"/>
      <c r="I18" s="126"/>
      <c r="J18" s="126"/>
      <c r="K18" s="126"/>
      <c r="L18" s="126"/>
      <c r="M18" s="126"/>
      <c r="N18" s="126"/>
      <c r="O18" s="126"/>
      <c r="P18" s="126"/>
      <c r="Q18" s="126"/>
      <c r="R18" s="126"/>
    </row>
    <row r="19" spans="1:18" s="127" customFormat="1">
      <c r="A19" s="126"/>
      <c r="B19" s="126"/>
      <c r="C19" s="126"/>
      <c r="D19" s="126"/>
      <c r="E19" s="126"/>
      <c r="F19" s="126"/>
      <c r="G19" s="126"/>
      <c r="H19" s="126"/>
      <c r="I19" s="126"/>
      <c r="J19" s="126"/>
      <c r="K19" s="126"/>
      <c r="L19" s="126"/>
      <c r="M19" s="126"/>
      <c r="N19" s="126"/>
      <c r="O19" s="126"/>
      <c r="P19" s="126"/>
      <c r="Q19" s="126"/>
      <c r="R19" s="126"/>
    </row>
    <row r="20" spans="1:18" s="127" customFormat="1">
      <c r="A20" s="126"/>
      <c r="B20" s="126"/>
      <c r="C20" s="126"/>
      <c r="D20" s="126"/>
      <c r="E20" s="126"/>
      <c r="F20" s="126"/>
      <c r="G20" s="126"/>
      <c r="H20" s="126"/>
      <c r="I20" s="126"/>
      <c r="J20" s="126"/>
      <c r="K20" s="126"/>
      <c r="L20" s="126"/>
      <c r="M20" s="126"/>
      <c r="N20" s="126"/>
      <c r="O20" s="126"/>
      <c r="P20" s="126"/>
      <c r="Q20" s="126"/>
      <c r="R20" s="126"/>
    </row>
    <row r="21" spans="1:18" s="127" customFormat="1">
      <c r="A21" s="126"/>
      <c r="B21" s="126"/>
      <c r="C21" s="126"/>
      <c r="D21" s="126"/>
      <c r="E21" s="126"/>
      <c r="F21" s="126"/>
      <c r="G21" s="126"/>
      <c r="H21" s="126"/>
      <c r="I21" s="126"/>
      <c r="J21" s="126"/>
      <c r="K21" s="126"/>
      <c r="L21" s="126"/>
      <c r="M21" s="126"/>
      <c r="N21" s="126"/>
      <c r="O21" s="126"/>
      <c r="P21" s="126"/>
      <c r="Q21" s="126"/>
      <c r="R21" s="126"/>
    </row>
    <row r="22" spans="1:18" s="127" customFormat="1">
      <c r="A22" s="126"/>
      <c r="B22" s="126"/>
      <c r="C22" s="126"/>
      <c r="D22" s="126"/>
      <c r="E22" s="126"/>
      <c r="F22" s="126"/>
      <c r="G22" s="126"/>
      <c r="H22" s="126"/>
      <c r="I22" s="126"/>
      <c r="J22" s="126"/>
      <c r="K22" s="126"/>
      <c r="L22" s="126"/>
      <c r="M22" s="126"/>
      <c r="N22" s="126"/>
      <c r="O22" s="126"/>
      <c r="P22" s="126"/>
      <c r="Q22" s="126"/>
      <c r="R22" s="126"/>
    </row>
    <row r="23" spans="1:18" s="127" customFormat="1">
      <c r="A23" s="126"/>
      <c r="B23" s="126"/>
      <c r="C23" s="126"/>
      <c r="D23" s="126"/>
      <c r="E23" s="126"/>
      <c r="F23" s="126"/>
      <c r="G23" s="126"/>
      <c r="H23" s="126"/>
      <c r="I23" s="126"/>
      <c r="J23" s="126"/>
      <c r="K23" s="126"/>
      <c r="L23" s="126"/>
      <c r="M23" s="126"/>
      <c r="N23" s="126"/>
      <c r="O23" s="126"/>
      <c r="P23" s="126"/>
      <c r="Q23" s="126"/>
      <c r="R23" s="126"/>
    </row>
    <row r="24" spans="1:18" s="127" customFormat="1">
      <c r="A24" s="126"/>
      <c r="B24" s="126"/>
      <c r="C24" s="126"/>
      <c r="D24" s="126"/>
      <c r="E24" s="126"/>
      <c r="F24" s="126"/>
      <c r="G24" s="126"/>
      <c r="H24" s="126"/>
      <c r="I24" s="126"/>
      <c r="J24" s="126"/>
      <c r="K24" s="126"/>
      <c r="L24" s="126"/>
      <c r="M24" s="126"/>
      <c r="N24" s="126"/>
      <c r="O24" s="126"/>
      <c r="P24" s="126"/>
      <c r="Q24" s="126"/>
      <c r="R24" s="126"/>
    </row>
    <row r="25" spans="1:18" s="127" customFormat="1">
      <c r="A25" s="126"/>
      <c r="B25" s="126"/>
      <c r="C25" s="126"/>
      <c r="D25" s="126"/>
      <c r="E25" s="126"/>
      <c r="F25" s="126"/>
      <c r="G25" s="126"/>
      <c r="H25" s="126"/>
      <c r="I25" s="126"/>
      <c r="J25" s="126"/>
      <c r="K25" s="126"/>
      <c r="L25" s="126"/>
      <c r="M25" s="126"/>
      <c r="N25" s="126"/>
      <c r="O25" s="126"/>
      <c r="P25" s="126"/>
      <c r="Q25" s="126"/>
      <c r="R25" s="126"/>
    </row>
    <row r="26" spans="1:18" s="127" customFormat="1">
      <c r="A26" s="126"/>
      <c r="B26" s="126"/>
      <c r="C26" s="126"/>
      <c r="D26" s="126"/>
      <c r="E26" s="126"/>
      <c r="F26" s="126"/>
      <c r="G26" s="126"/>
      <c r="H26" s="126"/>
      <c r="I26" s="126"/>
      <c r="J26" s="126"/>
      <c r="K26" s="126"/>
      <c r="L26" s="126"/>
      <c r="M26" s="126"/>
      <c r="N26" s="126"/>
      <c r="O26" s="126"/>
      <c r="P26" s="126"/>
      <c r="Q26" s="126"/>
      <c r="R26" s="126"/>
    </row>
    <row r="27" spans="1:18" s="127" customFormat="1">
      <c r="A27" s="126"/>
      <c r="B27" s="126"/>
      <c r="C27" s="126"/>
      <c r="D27" s="126"/>
      <c r="E27" s="126"/>
      <c r="F27" s="126"/>
      <c r="G27" s="126"/>
      <c r="H27" s="126"/>
      <c r="I27" s="126"/>
      <c r="J27" s="126"/>
      <c r="K27" s="126"/>
      <c r="L27" s="126"/>
      <c r="M27" s="126"/>
      <c r="N27" s="126"/>
      <c r="O27" s="126"/>
      <c r="P27" s="126"/>
      <c r="Q27" s="126"/>
      <c r="R27" s="126"/>
    </row>
    <row r="28" spans="1:18" s="127" customFormat="1">
      <c r="A28" s="126"/>
      <c r="B28" s="126"/>
      <c r="C28" s="126"/>
      <c r="D28" s="126"/>
      <c r="E28" s="126"/>
      <c r="F28" s="126"/>
      <c r="G28" s="126"/>
      <c r="H28" s="126"/>
      <c r="I28" s="126"/>
      <c r="J28" s="126"/>
      <c r="K28" s="126"/>
      <c r="L28" s="126"/>
      <c r="M28" s="126"/>
      <c r="N28" s="126"/>
      <c r="O28" s="126"/>
      <c r="P28" s="126"/>
      <c r="Q28" s="126"/>
      <c r="R28" s="126"/>
    </row>
    <row r="29" spans="1:18" s="127" customFormat="1">
      <c r="A29" s="126"/>
      <c r="B29" s="126"/>
      <c r="C29" s="126"/>
      <c r="D29" s="126"/>
      <c r="E29" s="126"/>
      <c r="F29" s="126"/>
      <c r="G29" s="126"/>
      <c r="H29" s="126"/>
      <c r="I29" s="126"/>
      <c r="J29" s="126"/>
      <c r="K29" s="126"/>
      <c r="L29" s="126"/>
      <c r="M29" s="126"/>
      <c r="N29" s="126"/>
      <c r="O29" s="126"/>
      <c r="P29" s="126"/>
      <c r="Q29" s="126"/>
      <c r="R29" s="126"/>
    </row>
    <row r="30" spans="1:18" s="127" customFormat="1">
      <c r="A30" s="126"/>
      <c r="B30" s="126"/>
      <c r="C30" s="126"/>
      <c r="D30" s="126"/>
      <c r="E30" s="126"/>
      <c r="F30" s="126"/>
      <c r="G30" s="126"/>
      <c r="H30" s="126"/>
      <c r="I30" s="126"/>
      <c r="J30" s="126"/>
      <c r="K30" s="126"/>
      <c r="L30" s="126"/>
      <c r="M30" s="126"/>
      <c r="N30" s="126"/>
      <c r="O30" s="126"/>
      <c r="P30" s="126"/>
      <c r="Q30" s="126"/>
      <c r="R30" s="126"/>
    </row>
    <row r="31" spans="1:18" s="127" customFormat="1">
      <c r="A31" s="126"/>
      <c r="B31" s="126"/>
      <c r="C31" s="126"/>
      <c r="D31" s="126"/>
      <c r="E31" s="126"/>
      <c r="F31" s="126"/>
      <c r="G31" s="126"/>
      <c r="H31" s="126"/>
      <c r="I31" s="126"/>
      <c r="J31" s="126"/>
      <c r="K31" s="126"/>
      <c r="L31" s="126"/>
      <c r="M31" s="126"/>
      <c r="N31" s="126"/>
      <c r="O31" s="126"/>
      <c r="P31" s="126"/>
      <c r="Q31" s="126"/>
      <c r="R31" s="126"/>
    </row>
    <row r="32" spans="1:18" s="127" customFormat="1">
      <c r="A32" s="126"/>
      <c r="B32" s="126"/>
      <c r="C32" s="126"/>
      <c r="D32" s="126"/>
      <c r="E32" s="126"/>
      <c r="F32" s="126"/>
      <c r="G32" s="126"/>
      <c r="H32" s="126"/>
      <c r="I32" s="126"/>
      <c r="J32" s="126"/>
      <c r="K32" s="126"/>
      <c r="L32" s="126"/>
      <c r="M32" s="126"/>
      <c r="N32" s="126"/>
      <c r="O32" s="126"/>
      <c r="P32" s="126"/>
      <c r="Q32" s="126"/>
      <c r="R32" s="126"/>
    </row>
    <row r="33" spans="1:18" s="127" customFormat="1">
      <c r="A33" s="126"/>
      <c r="B33" s="126"/>
      <c r="C33" s="126"/>
      <c r="D33" s="126"/>
      <c r="E33" s="126"/>
      <c r="F33" s="126"/>
      <c r="G33" s="126"/>
      <c r="H33" s="126"/>
      <c r="I33" s="126"/>
      <c r="J33" s="126"/>
      <c r="K33" s="126"/>
      <c r="L33" s="126"/>
      <c r="M33" s="126"/>
      <c r="N33" s="126"/>
      <c r="O33" s="126"/>
      <c r="P33" s="126"/>
      <c r="Q33" s="126"/>
      <c r="R33" s="126"/>
    </row>
    <row r="34" spans="1:18" s="127" customFormat="1">
      <c r="A34" s="126"/>
      <c r="B34" s="126"/>
      <c r="C34" s="126"/>
      <c r="D34" s="126"/>
      <c r="E34" s="126"/>
      <c r="F34" s="126"/>
      <c r="G34" s="126"/>
      <c r="H34" s="126"/>
      <c r="I34" s="126"/>
      <c r="J34" s="126"/>
      <c r="K34" s="126"/>
      <c r="L34" s="126"/>
      <c r="M34" s="126"/>
      <c r="N34" s="126"/>
      <c r="O34" s="126"/>
      <c r="P34" s="126"/>
      <c r="Q34" s="126"/>
      <c r="R34" s="126"/>
    </row>
    <row r="35" spans="1:18" s="127" customFormat="1">
      <c r="A35" s="126"/>
      <c r="B35" s="126"/>
      <c r="C35" s="126"/>
      <c r="D35" s="126"/>
      <c r="E35" s="126"/>
      <c r="F35" s="126"/>
      <c r="G35" s="126"/>
      <c r="H35" s="126"/>
      <c r="I35" s="126"/>
      <c r="J35" s="126"/>
      <c r="K35" s="126"/>
      <c r="L35" s="126"/>
      <c r="M35" s="126"/>
      <c r="N35" s="126"/>
      <c r="O35" s="126"/>
      <c r="P35" s="126"/>
      <c r="Q35" s="126"/>
      <c r="R35" s="126"/>
    </row>
    <row r="36" spans="1:18" s="127" customFormat="1">
      <c r="A36" s="126"/>
      <c r="B36" s="126"/>
      <c r="C36" s="126"/>
      <c r="D36" s="126"/>
      <c r="E36" s="126"/>
      <c r="F36" s="126"/>
      <c r="G36" s="126"/>
      <c r="H36" s="126"/>
      <c r="I36" s="126"/>
      <c r="J36" s="126"/>
      <c r="K36" s="126"/>
      <c r="L36" s="126"/>
      <c r="M36" s="126"/>
      <c r="N36" s="126"/>
      <c r="O36" s="126"/>
      <c r="P36" s="126"/>
      <c r="Q36" s="126"/>
      <c r="R36" s="126"/>
    </row>
    <row r="37" spans="1:18" s="127" customFormat="1">
      <c r="A37" s="126"/>
      <c r="B37" s="126"/>
      <c r="C37" s="126"/>
      <c r="D37" s="126"/>
      <c r="E37" s="126"/>
      <c r="F37" s="126"/>
      <c r="G37" s="126"/>
      <c r="H37" s="126"/>
      <c r="I37" s="126"/>
      <c r="J37" s="126"/>
      <c r="K37" s="126"/>
      <c r="L37" s="126"/>
      <c r="M37" s="126"/>
      <c r="N37" s="126"/>
      <c r="O37" s="126"/>
      <c r="P37" s="126"/>
      <c r="Q37" s="126"/>
      <c r="R37" s="126"/>
    </row>
    <row r="38" spans="1:18" s="127" customFormat="1">
      <c r="A38" s="126"/>
      <c r="B38" s="126"/>
      <c r="C38" s="126"/>
      <c r="D38" s="126"/>
      <c r="E38" s="126"/>
      <c r="F38" s="126"/>
      <c r="G38" s="126"/>
      <c r="H38" s="126"/>
      <c r="I38" s="126"/>
      <c r="J38" s="126"/>
      <c r="K38" s="126"/>
      <c r="L38" s="126"/>
      <c r="M38" s="126"/>
      <c r="N38" s="126"/>
      <c r="O38" s="126"/>
      <c r="P38" s="126"/>
      <c r="Q38" s="126"/>
      <c r="R38" s="126"/>
    </row>
    <row r="39" spans="1:18" s="127" customFormat="1">
      <c r="A39" s="126"/>
      <c r="B39" s="126"/>
      <c r="C39" s="126"/>
      <c r="D39" s="126"/>
      <c r="E39" s="126"/>
      <c r="F39" s="126"/>
      <c r="G39" s="126"/>
      <c r="H39" s="126"/>
      <c r="I39" s="126"/>
      <c r="J39" s="126"/>
      <c r="K39" s="126"/>
      <c r="L39" s="126"/>
      <c r="M39" s="126"/>
      <c r="N39" s="126"/>
      <c r="O39" s="126"/>
      <c r="P39" s="126"/>
      <c r="Q39" s="126"/>
      <c r="R39" s="126"/>
    </row>
    <row r="40" spans="1:18" s="127" customFormat="1">
      <c r="A40" s="126"/>
      <c r="B40" s="126"/>
      <c r="C40" s="126"/>
      <c r="D40" s="126"/>
      <c r="E40" s="126"/>
      <c r="F40" s="126"/>
      <c r="G40" s="126"/>
      <c r="H40" s="126"/>
      <c r="I40" s="126"/>
      <c r="J40" s="126"/>
      <c r="K40" s="126"/>
      <c r="L40" s="126"/>
      <c r="M40" s="126"/>
      <c r="N40" s="126"/>
      <c r="O40" s="126"/>
      <c r="P40" s="126"/>
      <c r="Q40" s="126"/>
      <c r="R40" s="126"/>
    </row>
    <row r="41" spans="1:18" s="127" customFormat="1">
      <c r="A41" s="126"/>
      <c r="B41" s="126"/>
      <c r="C41" s="126"/>
      <c r="D41" s="126"/>
      <c r="E41" s="126"/>
      <c r="F41" s="126"/>
      <c r="G41" s="126"/>
      <c r="H41" s="126"/>
      <c r="I41" s="126"/>
      <c r="J41" s="126"/>
      <c r="K41" s="126"/>
      <c r="L41" s="126"/>
      <c r="M41" s="126"/>
      <c r="N41" s="126"/>
      <c r="O41" s="126"/>
      <c r="P41" s="126"/>
      <c r="Q41" s="126"/>
      <c r="R41" s="126"/>
    </row>
    <row r="42" spans="1:18" s="127" customFormat="1">
      <c r="A42" s="126"/>
      <c r="B42" s="126"/>
      <c r="C42" s="126"/>
      <c r="D42" s="126"/>
      <c r="E42" s="126"/>
      <c r="F42" s="126"/>
      <c r="G42" s="126"/>
      <c r="H42" s="126"/>
      <c r="I42" s="126"/>
      <c r="J42" s="126"/>
      <c r="K42" s="126"/>
      <c r="L42" s="126"/>
      <c r="M42" s="126"/>
      <c r="N42" s="126"/>
      <c r="O42" s="126"/>
      <c r="P42" s="126"/>
      <c r="Q42" s="126"/>
      <c r="R42" s="126"/>
    </row>
    <row r="43" spans="1:18" s="127" customFormat="1">
      <c r="A43" s="126"/>
      <c r="B43" s="126"/>
      <c r="C43" s="126"/>
      <c r="D43" s="126"/>
      <c r="E43" s="126"/>
      <c r="F43" s="126"/>
      <c r="G43" s="126"/>
      <c r="H43" s="126"/>
      <c r="I43" s="126"/>
      <c r="J43" s="126"/>
      <c r="K43" s="126"/>
      <c r="L43" s="126"/>
      <c r="M43" s="126"/>
      <c r="N43" s="126"/>
      <c r="O43" s="126"/>
      <c r="P43" s="126"/>
      <c r="Q43" s="126"/>
      <c r="R43" s="126"/>
    </row>
    <row r="44" spans="1:18" s="127" customFormat="1" ht="0.75" customHeight="1">
      <c r="A44" s="126"/>
      <c r="B44" s="126"/>
      <c r="C44" s="126"/>
      <c r="D44" s="126"/>
      <c r="E44" s="126"/>
      <c r="F44" s="126"/>
      <c r="G44" s="126"/>
      <c r="H44" s="126"/>
      <c r="I44" s="126"/>
      <c r="J44" s="126"/>
      <c r="K44" s="126"/>
      <c r="L44" s="126"/>
      <c r="M44" s="126"/>
      <c r="N44" s="126"/>
      <c r="O44" s="126"/>
      <c r="P44" s="126"/>
      <c r="Q44" s="126"/>
      <c r="R44" s="126"/>
    </row>
    <row r="45" spans="1:18" s="127" customFormat="1">
      <c r="A45" s="126"/>
      <c r="B45" s="126"/>
      <c r="C45" s="126"/>
      <c r="D45" s="126"/>
      <c r="E45" s="126"/>
      <c r="F45" s="126"/>
      <c r="G45" s="126"/>
      <c r="H45" s="126"/>
      <c r="I45" s="126"/>
      <c r="J45" s="126"/>
      <c r="K45" s="126"/>
      <c r="L45" s="126"/>
      <c r="M45" s="126"/>
      <c r="N45" s="126"/>
      <c r="O45" s="126"/>
      <c r="P45" s="126"/>
      <c r="Q45" s="126"/>
      <c r="R45" s="126"/>
    </row>
    <row r="46" spans="1:18" s="127" customFormat="1">
      <c r="A46" s="126"/>
      <c r="B46" s="126"/>
      <c r="C46" s="126"/>
      <c r="D46" s="126"/>
      <c r="E46" s="126"/>
      <c r="F46" s="126"/>
      <c r="G46" s="126"/>
      <c r="H46" s="126"/>
      <c r="I46" s="126"/>
      <c r="J46" s="126"/>
      <c r="K46" s="126"/>
      <c r="L46" s="126"/>
      <c r="M46" s="126"/>
      <c r="N46" s="126"/>
      <c r="O46" s="126"/>
      <c r="P46" s="126"/>
      <c r="Q46" s="126"/>
      <c r="R46" s="126"/>
    </row>
    <row r="47" spans="1:18" s="127" customFormat="1">
      <c r="A47" s="126"/>
      <c r="B47" s="126"/>
      <c r="C47" s="126"/>
      <c r="D47" s="126"/>
      <c r="E47" s="126"/>
      <c r="F47" s="126"/>
      <c r="G47" s="126"/>
      <c r="H47" s="126"/>
      <c r="I47" s="126"/>
      <c r="J47" s="126"/>
      <c r="K47" s="126"/>
      <c r="L47" s="126"/>
      <c r="M47" s="126"/>
      <c r="N47" s="126"/>
      <c r="O47" s="126"/>
      <c r="P47" s="126"/>
      <c r="Q47" s="126"/>
      <c r="R47" s="126"/>
    </row>
    <row r="48" spans="1:18" s="127" customFormat="1">
      <c r="A48" s="126"/>
      <c r="B48" s="126"/>
      <c r="C48" s="126"/>
      <c r="D48" s="126"/>
      <c r="E48" s="126"/>
      <c r="F48" s="126"/>
      <c r="G48" s="126"/>
      <c r="H48" s="126"/>
      <c r="I48" s="126"/>
      <c r="J48" s="126"/>
      <c r="K48" s="126"/>
      <c r="L48" s="126"/>
      <c r="M48" s="126"/>
      <c r="N48" s="126"/>
      <c r="O48" s="126"/>
      <c r="P48" s="126"/>
      <c r="Q48" s="126"/>
      <c r="R48" s="126"/>
    </row>
    <row r="49" spans="1:20" s="127" customFormat="1">
      <c r="A49" s="126"/>
      <c r="B49" s="126"/>
      <c r="C49" s="126"/>
      <c r="D49" s="126"/>
      <c r="E49" s="126"/>
      <c r="F49" s="126"/>
      <c r="G49" s="126"/>
      <c r="H49" s="126"/>
      <c r="I49" s="126"/>
      <c r="J49" s="126"/>
      <c r="K49" s="126"/>
      <c r="L49" s="126"/>
      <c r="M49" s="126"/>
      <c r="N49" s="126"/>
      <c r="O49" s="126"/>
      <c r="P49" s="126"/>
      <c r="Q49" s="126"/>
      <c r="R49" s="126"/>
    </row>
    <row r="50" spans="1:20" s="127" customFormat="1">
      <c r="A50" s="126"/>
      <c r="B50" s="126"/>
      <c r="C50" s="126"/>
      <c r="D50" s="126"/>
      <c r="E50" s="126"/>
      <c r="F50" s="126"/>
      <c r="G50" s="126"/>
      <c r="H50" s="126"/>
      <c r="I50" s="126"/>
      <c r="J50" s="126"/>
      <c r="K50" s="126"/>
      <c r="L50" s="126"/>
      <c r="M50" s="126"/>
      <c r="N50" s="126"/>
      <c r="O50" s="126"/>
      <c r="P50" s="126"/>
      <c r="Q50" s="126"/>
      <c r="R50" s="126"/>
    </row>
    <row r="51" spans="1:20" s="127" customFormat="1">
      <c r="A51" s="126"/>
      <c r="B51" s="126"/>
      <c r="C51" s="126"/>
      <c r="D51" s="126"/>
      <c r="E51" s="126"/>
      <c r="F51" s="126"/>
      <c r="G51" s="126"/>
      <c r="H51" s="126"/>
      <c r="I51" s="126"/>
      <c r="J51" s="126"/>
      <c r="K51" s="126"/>
      <c r="L51" s="126"/>
      <c r="M51" s="126"/>
      <c r="N51" s="126"/>
      <c r="O51" s="126"/>
      <c r="P51" s="126"/>
      <c r="Q51" s="126"/>
      <c r="R51" s="126"/>
    </row>
    <row r="52" spans="1:20" s="127" customFormat="1">
      <c r="A52" s="126"/>
      <c r="B52" s="126"/>
      <c r="C52" s="126"/>
      <c r="D52" s="126"/>
      <c r="E52" s="126"/>
      <c r="F52" s="126"/>
      <c r="G52" s="126"/>
      <c r="H52" s="126"/>
      <c r="I52" s="126"/>
      <c r="J52" s="126"/>
      <c r="K52" s="126"/>
      <c r="L52" s="126"/>
      <c r="M52" s="126"/>
      <c r="N52" s="126"/>
      <c r="O52" s="126"/>
      <c r="P52" s="126"/>
      <c r="Q52" s="126"/>
      <c r="R52" s="126"/>
    </row>
    <row r="53" spans="1:20" s="127" customFormat="1">
      <c r="A53" s="126"/>
      <c r="B53" s="126"/>
      <c r="C53" s="126"/>
      <c r="D53" s="126"/>
      <c r="E53" s="126"/>
      <c r="F53" s="126"/>
      <c r="G53" s="126"/>
      <c r="H53" s="126"/>
      <c r="I53" s="126"/>
      <c r="J53" s="126"/>
      <c r="K53" s="126"/>
      <c r="L53" s="126"/>
      <c r="M53" s="126"/>
      <c r="N53" s="126"/>
      <c r="O53" s="126"/>
      <c r="P53" s="126"/>
      <c r="Q53" s="126"/>
      <c r="R53" s="126"/>
    </row>
    <row r="54" spans="1:20" s="127" customFormat="1">
      <c r="A54" s="126"/>
      <c r="B54" s="126"/>
      <c r="C54" s="126"/>
      <c r="D54" s="126"/>
      <c r="E54" s="126"/>
      <c r="F54" s="126"/>
      <c r="G54" s="126"/>
      <c r="H54" s="126"/>
      <c r="I54" s="126"/>
      <c r="J54" s="126"/>
      <c r="K54" s="126"/>
      <c r="L54" s="126"/>
      <c r="M54" s="126"/>
      <c r="N54" s="126"/>
      <c r="O54" s="126"/>
      <c r="P54" s="126"/>
      <c r="Q54" s="126"/>
      <c r="R54" s="126"/>
    </row>
    <row r="55" spans="1:20" s="127" customFormat="1">
      <c r="A55" s="126"/>
      <c r="B55" s="126"/>
      <c r="C55" s="126"/>
      <c r="D55" s="126"/>
      <c r="E55" s="126"/>
      <c r="F55" s="126"/>
      <c r="G55" s="126"/>
      <c r="H55" s="126"/>
      <c r="I55" s="126"/>
      <c r="J55" s="126"/>
      <c r="K55" s="126"/>
      <c r="L55" s="126"/>
      <c r="M55" s="126"/>
      <c r="N55" s="126"/>
      <c r="O55" s="126"/>
      <c r="P55" s="126"/>
      <c r="Q55" s="126"/>
      <c r="R55" s="126"/>
    </row>
    <row r="56" spans="1:20" s="127" customFormat="1">
      <c r="A56" s="126"/>
      <c r="B56" s="126"/>
      <c r="C56" s="126"/>
      <c r="D56" s="126"/>
      <c r="E56" s="126"/>
      <c r="F56" s="126"/>
      <c r="G56" s="126"/>
      <c r="H56" s="126"/>
      <c r="I56" s="126"/>
      <c r="J56" s="126"/>
      <c r="K56" s="126"/>
      <c r="L56" s="126"/>
      <c r="M56" s="126"/>
      <c r="N56" s="126"/>
      <c r="O56" s="126"/>
      <c r="P56" s="126"/>
      <c r="Q56" s="126"/>
      <c r="R56" s="126"/>
    </row>
    <row r="57" spans="1:20" s="127" customFormat="1">
      <c r="A57" s="126"/>
      <c r="B57" s="126"/>
      <c r="C57" s="126"/>
      <c r="D57" s="126"/>
      <c r="E57" s="126"/>
      <c r="F57" s="126"/>
      <c r="G57" s="126"/>
      <c r="H57" s="126"/>
      <c r="I57" s="126"/>
      <c r="J57" s="126"/>
      <c r="K57" s="126"/>
      <c r="L57" s="126"/>
      <c r="M57" s="126"/>
      <c r="N57" s="126"/>
      <c r="O57" s="126"/>
      <c r="P57" s="126"/>
      <c r="Q57" s="126"/>
      <c r="R57" s="126"/>
    </row>
    <row r="59" spans="1:20">
      <c r="T59" s="115" t="s">
        <v>1058</v>
      </c>
    </row>
    <row r="75" ht="12" customHeight="1"/>
    <row r="94" spans="1:18" s="127" customFormat="1">
      <c r="A94" s="126"/>
      <c r="B94" s="126"/>
      <c r="C94" s="126"/>
      <c r="D94" s="126"/>
      <c r="E94" s="126"/>
      <c r="F94" s="126"/>
      <c r="G94" s="126"/>
      <c r="H94" s="126"/>
      <c r="I94" s="126"/>
      <c r="J94" s="126"/>
      <c r="K94" s="126"/>
      <c r="L94" s="126"/>
      <c r="M94" s="126"/>
      <c r="N94" s="126"/>
      <c r="O94" s="126"/>
      <c r="P94" s="126"/>
      <c r="Q94" s="126"/>
      <c r="R94" s="126"/>
    </row>
    <row r="95" spans="1:18" s="127" customFormat="1">
      <c r="A95" s="126"/>
      <c r="B95" s="126"/>
      <c r="C95" s="126"/>
      <c r="D95" s="126"/>
      <c r="E95" s="126"/>
      <c r="F95" s="126"/>
      <c r="G95" s="126"/>
      <c r="H95" s="126"/>
      <c r="I95" s="126"/>
      <c r="J95" s="126"/>
      <c r="K95" s="126"/>
      <c r="L95" s="126"/>
      <c r="M95" s="126"/>
      <c r="N95" s="126"/>
      <c r="O95" s="126"/>
      <c r="P95" s="126"/>
      <c r="Q95" s="126"/>
      <c r="R95" s="126"/>
    </row>
    <row r="96" spans="1:18" s="127" customFormat="1">
      <c r="A96" s="126"/>
      <c r="B96" s="126"/>
      <c r="C96" s="126"/>
      <c r="D96" s="126"/>
      <c r="E96" s="126"/>
      <c r="F96" s="126"/>
      <c r="G96" s="126"/>
      <c r="H96" s="126"/>
      <c r="I96" s="126"/>
      <c r="J96" s="126"/>
      <c r="K96" s="126"/>
      <c r="L96" s="126"/>
      <c r="M96" s="126"/>
      <c r="N96" s="126"/>
      <c r="O96" s="126"/>
      <c r="P96" s="126"/>
      <c r="Q96" s="126"/>
      <c r="R96" s="126"/>
    </row>
    <row r="97" spans="1:18" s="127" customFormat="1">
      <c r="A97" s="126"/>
      <c r="B97" s="126"/>
      <c r="C97" s="126"/>
      <c r="D97" s="126"/>
      <c r="E97" s="126"/>
      <c r="F97" s="126"/>
      <c r="G97" s="126"/>
      <c r="H97" s="126"/>
      <c r="I97" s="126"/>
      <c r="J97" s="126"/>
      <c r="K97" s="126"/>
      <c r="L97" s="126"/>
      <c r="M97" s="126"/>
      <c r="N97" s="126"/>
      <c r="O97" s="126"/>
      <c r="P97" s="126"/>
      <c r="Q97" s="126"/>
      <c r="R97" s="126"/>
    </row>
    <row r="98" spans="1:18" s="127" customFormat="1">
      <c r="A98" s="126"/>
      <c r="B98" s="126"/>
      <c r="C98" s="126"/>
      <c r="D98" s="126"/>
      <c r="E98" s="126"/>
      <c r="F98" s="126"/>
      <c r="G98" s="126"/>
      <c r="H98" s="126"/>
      <c r="I98" s="126"/>
      <c r="J98" s="126"/>
      <c r="K98" s="126"/>
      <c r="L98" s="126"/>
      <c r="M98" s="126"/>
      <c r="N98" s="126"/>
      <c r="O98" s="126"/>
      <c r="P98" s="126"/>
      <c r="Q98" s="126"/>
      <c r="R98" s="126"/>
    </row>
    <row r="99" spans="1:18" s="127" customFormat="1">
      <c r="A99" s="126"/>
      <c r="B99" s="126"/>
      <c r="C99" s="126"/>
      <c r="D99" s="126"/>
      <c r="E99" s="126"/>
      <c r="F99" s="126"/>
      <c r="G99" s="126"/>
      <c r="H99" s="126"/>
      <c r="I99" s="126"/>
      <c r="J99" s="126"/>
      <c r="K99" s="126"/>
      <c r="L99" s="126"/>
      <c r="M99" s="126"/>
      <c r="N99" s="126"/>
      <c r="O99" s="126"/>
      <c r="P99" s="126"/>
      <c r="Q99" s="126"/>
      <c r="R99" s="126"/>
    </row>
    <row r="100" spans="1:18" s="127" customFormat="1">
      <c r="A100" s="126"/>
      <c r="B100" s="126"/>
      <c r="C100" s="126"/>
      <c r="D100" s="126"/>
      <c r="E100" s="126"/>
      <c r="F100" s="126"/>
      <c r="G100" s="126"/>
      <c r="H100" s="126"/>
      <c r="I100" s="126"/>
      <c r="J100" s="126"/>
      <c r="K100" s="126"/>
      <c r="L100" s="126"/>
      <c r="M100" s="126"/>
      <c r="N100" s="126"/>
      <c r="O100" s="126"/>
      <c r="P100" s="126"/>
      <c r="Q100" s="126"/>
      <c r="R100" s="126"/>
    </row>
    <row r="101" spans="1:18" s="127" customFormat="1">
      <c r="A101" s="126"/>
      <c r="B101" s="126"/>
      <c r="C101" s="126"/>
      <c r="D101" s="126"/>
      <c r="E101" s="126"/>
      <c r="F101" s="126"/>
      <c r="G101" s="126"/>
      <c r="H101" s="126"/>
      <c r="I101" s="126"/>
      <c r="J101" s="126"/>
      <c r="K101" s="126"/>
      <c r="L101" s="126"/>
      <c r="M101" s="126"/>
      <c r="N101" s="126"/>
      <c r="O101" s="126"/>
      <c r="P101" s="126"/>
      <c r="Q101" s="126"/>
      <c r="R101" s="126"/>
    </row>
    <row r="102" spans="1:18" s="127" customFormat="1">
      <c r="A102" s="126"/>
      <c r="B102" s="126"/>
      <c r="C102" s="126"/>
      <c r="D102" s="126"/>
      <c r="E102" s="126"/>
      <c r="F102" s="126"/>
      <c r="G102" s="126"/>
      <c r="H102" s="126"/>
      <c r="I102" s="126"/>
      <c r="J102" s="126"/>
      <c r="K102" s="126"/>
      <c r="L102" s="126"/>
      <c r="M102" s="126"/>
      <c r="N102" s="126"/>
      <c r="O102" s="126"/>
      <c r="P102" s="126"/>
      <c r="Q102" s="126"/>
      <c r="R102" s="126"/>
    </row>
    <row r="103" spans="1:18" s="127" customFormat="1">
      <c r="A103" s="126"/>
      <c r="B103" s="126"/>
      <c r="C103" s="126"/>
      <c r="D103" s="126"/>
      <c r="E103" s="126"/>
      <c r="F103" s="126"/>
      <c r="G103" s="126"/>
      <c r="H103" s="126"/>
      <c r="I103" s="126"/>
      <c r="J103" s="126"/>
      <c r="K103" s="126"/>
      <c r="L103" s="126"/>
      <c r="M103" s="126"/>
      <c r="N103" s="126"/>
      <c r="O103" s="126"/>
      <c r="P103" s="126"/>
      <c r="Q103" s="126"/>
      <c r="R103" s="126"/>
    </row>
    <row r="104" spans="1:18" s="127" customFormat="1">
      <c r="A104" s="126"/>
      <c r="B104" s="126"/>
      <c r="C104" s="126"/>
      <c r="D104" s="126"/>
      <c r="E104" s="126"/>
      <c r="F104" s="126"/>
      <c r="G104" s="126"/>
      <c r="H104" s="126"/>
      <c r="I104" s="126"/>
      <c r="J104" s="126"/>
      <c r="K104" s="126"/>
      <c r="L104" s="126"/>
      <c r="M104" s="126"/>
      <c r="N104" s="126"/>
      <c r="O104" s="126"/>
      <c r="P104" s="126"/>
      <c r="Q104" s="126"/>
      <c r="R104" s="126"/>
    </row>
    <row r="105" spans="1:18" s="127" customFormat="1">
      <c r="A105" s="126"/>
      <c r="B105" s="126"/>
      <c r="C105" s="126"/>
      <c r="D105" s="126"/>
      <c r="E105" s="126"/>
      <c r="F105" s="126"/>
      <c r="G105" s="126"/>
      <c r="H105" s="126"/>
      <c r="I105" s="126"/>
      <c r="J105" s="126"/>
      <c r="K105" s="126"/>
      <c r="L105" s="126"/>
      <c r="M105" s="126"/>
      <c r="N105" s="126"/>
      <c r="O105" s="126"/>
      <c r="P105" s="126"/>
      <c r="Q105" s="126"/>
      <c r="R105" s="126"/>
    </row>
    <row r="106" spans="1:18" s="127" customFormat="1">
      <c r="A106" s="126"/>
      <c r="B106" s="126"/>
      <c r="C106" s="126"/>
      <c r="D106" s="126"/>
      <c r="E106" s="126"/>
      <c r="F106" s="126"/>
      <c r="G106" s="126"/>
      <c r="H106" s="126"/>
      <c r="I106" s="126"/>
      <c r="J106" s="126"/>
      <c r="K106" s="126"/>
      <c r="L106" s="126"/>
      <c r="M106" s="126"/>
      <c r="N106" s="126"/>
      <c r="O106" s="126"/>
      <c r="P106" s="126"/>
      <c r="Q106" s="126"/>
      <c r="R106" s="126"/>
    </row>
    <row r="107" spans="1:18" s="127" customFormat="1">
      <c r="A107" s="126"/>
      <c r="B107" s="126"/>
      <c r="C107" s="126"/>
      <c r="D107" s="126"/>
      <c r="E107" s="126"/>
      <c r="F107" s="126"/>
      <c r="G107" s="126"/>
      <c r="H107" s="126"/>
      <c r="I107" s="126"/>
      <c r="J107" s="126"/>
      <c r="K107" s="126"/>
      <c r="L107" s="126"/>
      <c r="M107" s="126"/>
      <c r="N107" s="126"/>
      <c r="O107" s="126"/>
      <c r="P107" s="126"/>
      <c r="Q107" s="126"/>
      <c r="R107" s="126"/>
    </row>
    <row r="108" spans="1:18" s="127" customFormat="1">
      <c r="A108" s="126"/>
      <c r="B108" s="126"/>
      <c r="C108" s="126"/>
      <c r="D108" s="126"/>
      <c r="E108" s="126"/>
      <c r="F108" s="126"/>
      <c r="G108" s="126"/>
      <c r="H108" s="126"/>
      <c r="I108" s="126"/>
      <c r="J108" s="126"/>
      <c r="K108" s="126"/>
      <c r="L108" s="126"/>
      <c r="M108" s="126"/>
      <c r="N108" s="126"/>
      <c r="O108" s="126"/>
      <c r="P108" s="126"/>
      <c r="Q108" s="126"/>
      <c r="R108" s="126"/>
    </row>
    <row r="109" spans="1:18" s="127" customFormat="1">
      <c r="A109" s="126"/>
      <c r="B109" s="126"/>
      <c r="C109" s="126"/>
      <c r="D109" s="126"/>
      <c r="E109" s="126"/>
      <c r="F109" s="126"/>
      <c r="G109" s="126"/>
      <c r="H109" s="126"/>
      <c r="I109" s="126"/>
      <c r="J109" s="126"/>
      <c r="K109" s="126"/>
      <c r="L109" s="126"/>
      <c r="M109" s="126"/>
      <c r="N109" s="126"/>
      <c r="O109" s="126"/>
      <c r="P109" s="126"/>
      <c r="Q109" s="126"/>
      <c r="R109" s="126"/>
    </row>
    <row r="110" spans="1:18">
      <c r="A110" s="125"/>
      <c r="B110" s="125"/>
      <c r="C110" s="125"/>
      <c r="D110" s="125"/>
      <c r="E110" s="125"/>
      <c r="F110" s="125"/>
      <c r="G110" s="125"/>
      <c r="H110" s="125"/>
      <c r="I110" s="125"/>
      <c r="J110" s="125"/>
      <c r="K110" s="125"/>
      <c r="L110" s="125"/>
      <c r="M110" s="125"/>
      <c r="N110" s="125"/>
      <c r="O110" s="125"/>
      <c r="P110" s="125"/>
      <c r="Q110" s="125"/>
      <c r="R110" s="125"/>
    </row>
    <row r="111" spans="1:18">
      <c r="A111" s="125"/>
      <c r="B111" s="125"/>
      <c r="C111" s="125"/>
      <c r="D111" s="125"/>
      <c r="E111" s="125"/>
      <c r="F111" s="125"/>
      <c r="G111" s="125"/>
      <c r="H111" s="125"/>
      <c r="I111" s="125"/>
      <c r="J111" s="125"/>
      <c r="K111" s="125"/>
      <c r="L111" s="125"/>
      <c r="M111" s="125"/>
      <c r="N111" s="125"/>
      <c r="O111" s="125"/>
      <c r="P111" s="125"/>
      <c r="Q111" s="125"/>
      <c r="R111" s="125"/>
    </row>
    <row r="112" spans="1:18">
      <c r="A112" s="125"/>
      <c r="B112" s="125"/>
      <c r="C112" s="125"/>
      <c r="D112" s="125"/>
      <c r="E112" s="125"/>
      <c r="F112" s="125"/>
      <c r="G112" s="125"/>
      <c r="H112" s="125"/>
      <c r="I112" s="125"/>
      <c r="J112" s="125"/>
      <c r="K112" s="125"/>
      <c r="L112" s="125"/>
      <c r="M112" s="125"/>
      <c r="N112" s="125"/>
      <c r="O112" s="125"/>
      <c r="P112" s="125"/>
      <c r="Q112" s="125"/>
      <c r="R112" s="125"/>
    </row>
    <row r="113" spans="1:18">
      <c r="A113" s="125"/>
      <c r="B113" s="125"/>
      <c r="C113" s="125"/>
      <c r="D113" s="125"/>
      <c r="E113" s="125"/>
      <c r="F113" s="125"/>
      <c r="G113" s="125"/>
      <c r="H113" s="125"/>
      <c r="I113" s="125"/>
      <c r="J113" s="125"/>
      <c r="K113" s="125"/>
      <c r="L113" s="125"/>
      <c r="M113" s="125"/>
      <c r="N113" s="125"/>
      <c r="O113" s="125"/>
      <c r="P113" s="125"/>
      <c r="Q113" s="125"/>
      <c r="R113" s="125"/>
    </row>
    <row r="114" spans="1:18">
      <c r="A114" s="125"/>
      <c r="B114" s="125"/>
      <c r="C114" s="125"/>
      <c r="D114" s="125"/>
      <c r="E114" s="125"/>
      <c r="F114" s="125"/>
      <c r="G114" s="125"/>
      <c r="H114" s="125"/>
      <c r="I114" s="125"/>
      <c r="J114" s="125"/>
      <c r="K114" s="125"/>
      <c r="L114" s="125"/>
      <c r="M114" s="125"/>
      <c r="N114" s="125"/>
      <c r="O114" s="125"/>
      <c r="P114" s="125"/>
      <c r="Q114" s="125"/>
      <c r="R114" s="125"/>
    </row>
    <row r="115" spans="1:18">
      <c r="A115" s="125"/>
      <c r="B115" s="125"/>
      <c r="C115" s="125"/>
      <c r="D115" s="125"/>
      <c r="E115" s="125"/>
      <c r="F115" s="125"/>
      <c r="G115" s="125"/>
      <c r="H115" s="125"/>
      <c r="I115" s="125"/>
      <c r="J115" s="125"/>
      <c r="K115" s="125"/>
      <c r="L115" s="125"/>
      <c r="M115" s="125"/>
      <c r="N115" s="125"/>
      <c r="O115" s="125"/>
      <c r="P115" s="125"/>
      <c r="Q115" s="125"/>
      <c r="R115" s="125"/>
    </row>
    <row r="116" spans="1:18">
      <c r="A116" s="125"/>
      <c r="B116" s="125"/>
      <c r="C116" s="125"/>
      <c r="D116" s="125"/>
      <c r="E116" s="125"/>
      <c r="F116" s="125"/>
      <c r="G116" s="125"/>
      <c r="H116" s="125"/>
      <c r="I116" s="125"/>
      <c r="J116" s="125"/>
      <c r="K116" s="125"/>
      <c r="L116" s="125"/>
      <c r="M116" s="125"/>
      <c r="N116" s="125"/>
      <c r="O116" s="125"/>
      <c r="P116" s="125"/>
      <c r="Q116" s="125"/>
      <c r="R116" s="125"/>
    </row>
    <row r="117" spans="1:18">
      <c r="A117" s="125"/>
      <c r="B117" s="125"/>
      <c r="C117" s="125"/>
      <c r="D117" s="125"/>
      <c r="E117" s="125"/>
      <c r="F117" s="125"/>
      <c r="G117" s="125"/>
      <c r="H117" s="125"/>
      <c r="I117" s="125"/>
      <c r="J117" s="125"/>
      <c r="K117" s="125"/>
      <c r="L117" s="125"/>
      <c r="M117" s="125"/>
      <c r="N117" s="125"/>
      <c r="O117" s="125"/>
      <c r="P117" s="125"/>
      <c r="Q117" s="125"/>
      <c r="R117" s="125"/>
    </row>
    <row r="118" spans="1:18">
      <c r="A118" s="125"/>
      <c r="B118" s="125"/>
      <c r="C118" s="125"/>
      <c r="D118" s="125"/>
      <c r="E118" s="125"/>
      <c r="F118" s="125"/>
      <c r="G118" s="125"/>
      <c r="H118" s="125"/>
      <c r="I118" s="125"/>
      <c r="J118" s="125"/>
      <c r="K118" s="125"/>
      <c r="L118" s="125"/>
      <c r="M118" s="125"/>
      <c r="N118" s="125"/>
      <c r="O118" s="125"/>
      <c r="P118" s="125"/>
      <c r="Q118" s="125"/>
      <c r="R118" s="125"/>
    </row>
    <row r="119" spans="1:18">
      <c r="A119" s="125"/>
      <c r="B119" s="125"/>
      <c r="C119" s="125"/>
      <c r="D119" s="125"/>
      <c r="E119" s="125"/>
      <c r="F119" s="125"/>
      <c r="G119" s="125"/>
      <c r="H119" s="125"/>
      <c r="I119" s="125"/>
      <c r="J119" s="125"/>
      <c r="K119" s="125"/>
      <c r="L119" s="125"/>
      <c r="M119" s="125"/>
      <c r="N119" s="125"/>
      <c r="O119" s="125"/>
      <c r="P119" s="125"/>
      <c r="Q119" s="125"/>
      <c r="R119" s="125"/>
    </row>
    <row r="120" spans="1:18">
      <c r="A120" s="125"/>
      <c r="B120" s="125"/>
      <c r="C120" s="125"/>
      <c r="D120" s="125"/>
      <c r="E120" s="125"/>
      <c r="F120" s="125"/>
      <c r="G120" s="125"/>
      <c r="H120" s="125"/>
      <c r="I120" s="125"/>
      <c r="J120" s="125"/>
      <c r="K120" s="125"/>
      <c r="L120" s="125"/>
      <c r="M120" s="125"/>
      <c r="N120" s="125"/>
      <c r="O120" s="125"/>
      <c r="P120" s="125"/>
      <c r="Q120" s="125"/>
      <c r="R120" s="125"/>
    </row>
    <row r="121" spans="1:18">
      <c r="A121" s="125"/>
      <c r="B121" s="125"/>
      <c r="C121" s="125"/>
      <c r="D121" s="125"/>
      <c r="E121" s="125"/>
      <c r="F121" s="125"/>
      <c r="G121" s="125"/>
      <c r="H121" s="125"/>
      <c r="I121" s="125"/>
      <c r="J121" s="125"/>
      <c r="K121" s="125"/>
      <c r="L121" s="125"/>
      <c r="M121" s="125"/>
      <c r="N121" s="125"/>
      <c r="O121" s="125"/>
      <c r="P121" s="125"/>
      <c r="Q121" s="125"/>
      <c r="R121" s="125"/>
    </row>
    <row r="122" spans="1:18">
      <c r="A122" s="125"/>
      <c r="B122" s="125"/>
      <c r="C122" s="125"/>
      <c r="D122" s="125"/>
      <c r="E122" s="125"/>
      <c r="F122" s="125"/>
      <c r="G122" s="125"/>
      <c r="H122" s="125"/>
      <c r="I122" s="125"/>
      <c r="J122" s="125"/>
      <c r="K122" s="125"/>
      <c r="L122" s="125"/>
      <c r="M122" s="125"/>
      <c r="N122" s="125"/>
      <c r="O122" s="125"/>
      <c r="P122" s="125"/>
      <c r="Q122" s="125"/>
      <c r="R122" s="125"/>
    </row>
    <row r="123" spans="1:18">
      <c r="A123" s="125"/>
      <c r="B123" s="125"/>
      <c r="C123" s="125"/>
      <c r="D123" s="125"/>
      <c r="E123" s="125"/>
      <c r="F123" s="125"/>
      <c r="G123" s="125"/>
      <c r="H123" s="125"/>
      <c r="I123" s="125"/>
      <c r="J123" s="125"/>
      <c r="K123" s="125"/>
      <c r="L123" s="125"/>
      <c r="M123" s="125"/>
      <c r="N123" s="125"/>
      <c r="O123" s="125"/>
      <c r="P123" s="125"/>
      <c r="Q123" s="125"/>
      <c r="R123" s="125"/>
    </row>
    <row r="124" spans="1:18">
      <c r="A124" s="125"/>
      <c r="B124" s="125"/>
      <c r="C124" s="125"/>
      <c r="D124" s="125"/>
      <c r="E124" s="125"/>
      <c r="F124" s="125"/>
      <c r="G124" s="125"/>
      <c r="H124" s="125"/>
      <c r="I124" s="125"/>
      <c r="J124" s="125"/>
      <c r="K124" s="125"/>
      <c r="L124" s="125"/>
      <c r="M124" s="125"/>
      <c r="N124" s="125"/>
      <c r="O124" s="125"/>
      <c r="P124" s="125"/>
      <c r="Q124" s="125"/>
      <c r="R124" s="125"/>
    </row>
    <row r="125" spans="1:18">
      <c r="A125" s="125"/>
      <c r="B125" s="125"/>
      <c r="C125" s="125"/>
      <c r="D125" s="125"/>
      <c r="E125" s="125"/>
      <c r="F125" s="125"/>
      <c r="G125" s="125"/>
      <c r="H125" s="125"/>
      <c r="I125" s="125"/>
      <c r="J125" s="125"/>
      <c r="K125" s="125"/>
      <c r="L125" s="125"/>
      <c r="M125" s="125"/>
      <c r="N125" s="125"/>
      <c r="O125" s="125"/>
      <c r="P125" s="125"/>
      <c r="Q125" s="125"/>
      <c r="R125" s="125"/>
    </row>
    <row r="126" spans="1:18">
      <c r="A126" s="125"/>
      <c r="B126" s="125"/>
      <c r="C126" s="125"/>
      <c r="D126" s="125"/>
      <c r="E126" s="125"/>
      <c r="F126" s="125"/>
      <c r="G126" s="125"/>
      <c r="H126" s="125"/>
      <c r="I126" s="125"/>
      <c r="J126" s="125"/>
      <c r="K126" s="125"/>
      <c r="L126" s="125"/>
      <c r="M126" s="125"/>
      <c r="N126" s="125"/>
      <c r="O126" s="125"/>
      <c r="P126" s="125"/>
      <c r="Q126" s="125"/>
      <c r="R126" s="125"/>
    </row>
    <row r="127" spans="1:18">
      <c r="A127" s="125"/>
      <c r="B127" s="125"/>
      <c r="C127" s="125"/>
      <c r="D127" s="125"/>
      <c r="E127" s="125"/>
      <c r="F127" s="125"/>
      <c r="G127" s="125"/>
      <c r="H127" s="125"/>
      <c r="I127" s="125"/>
      <c r="J127" s="125"/>
      <c r="K127" s="125"/>
      <c r="L127" s="125"/>
      <c r="M127" s="125"/>
      <c r="N127" s="125"/>
      <c r="O127" s="125"/>
      <c r="P127" s="125"/>
      <c r="Q127" s="125"/>
      <c r="R127" s="125"/>
    </row>
    <row r="128" spans="1:18">
      <c r="A128" s="125"/>
      <c r="B128" s="125"/>
      <c r="C128" s="125"/>
      <c r="D128" s="125"/>
      <c r="E128" s="125"/>
      <c r="F128" s="125"/>
      <c r="G128" s="125"/>
      <c r="H128" s="125"/>
      <c r="I128" s="125"/>
      <c r="J128" s="125"/>
      <c r="K128" s="125"/>
      <c r="L128" s="125"/>
      <c r="M128" s="125"/>
      <c r="N128" s="125"/>
      <c r="O128" s="125"/>
      <c r="P128" s="125"/>
      <c r="Q128" s="125"/>
      <c r="R128" s="125"/>
    </row>
    <row r="129" spans="1:18">
      <c r="A129" s="125"/>
      <c r="B129" s="125"/>
      <c r="C129" s="125"/>
      <c r="D129" s="125"/>
      <c r="E129" s="125"/>
      <c r="F129" s="125"/>
      <c r="G129" s="125"/>
      <c r="H129" s="125"/>
      <c r="I129" s="125"/>
      <c r="J129" s="125"/>
      <c r="K129" s="125"/>
      <c r="L129" s="125"/>
      <c r="M129" s="125"/>
      <c r="N129" s="125"/>
      <c r="O129" s="125"/>
      <c r="P129" s="125"/>
      <c r="Q129" s="125"/>
      <c r="R129" s="125"/>
    </row>
    <row r="130" spans="1:18">
      <c r="A130" s="125"/>
      <c r="B130" s="125"/>
      <c r="C130" s="125"/>
      <c r="D130" s="125"/>
      <c r="E130" s="125"/>
      <c r="F130" s="125"/>
      <c r="G130" s="125"/>
      <c r="H130" s="125"/>
      <c r="I130" s="125"/>
      <c r="J130" s="125"/>
      <c r="K130" s="125"/>
      <c r="L130" s="125"/>
      <c r="M130" s="125"/>
      <c r="N130" s="125"/>
      <c r="O130" s="125"/>
      <c r="P130" s="125"/>
      <c r="Q130" s="125"/>
      <c r="R130" s="125"/>
    </row>
    <row r="131" spans="1:18">
      <c r="A131" s="125"/>
      <c r="B131" s="125"/>
      <c r="C131" s="125"/>
      <c r="D131" s="125"/>
      <c r="E131" s="125"/>
      <c r="F131" s="125"/>
      <c r="G131" s="125"/>
      <c r="H131" s="125"/>
      <c r="I131" s="125"/>
      <c r="J131" s="125"/>
      <c r="K131" s="125"/>
      <c r="L131" s="125"/>
      <c r="M131" s="125"/>
      <c r="N131" s="125"/>
      <c r="O131" s="125"/>
      <c r="P131" s="125"/>
      <c r="Q131" s="125"/>
      <c r="R131" s="125"/>
    </row>
    <row r="132" spans="1:18">
      <c r="A132" s="125"/>
      <c r="B132" s="125"/>
      <c r="C132" s="125"/>
      <c r="D132" s="125"/>
      <c r="E132" s="125"/>
      <c r="F132" s="125"/>
      <c r="G132" s="125"/>
      <c r="H132" s="125"/>
      <c r="I132" s="125"/>
      <c r="J132" s="125"/>
      <c r="K132" s="125"/>
      <c r="L132" s="125"/>
      <c r="M132" s="125"/>
      <c r="N132" s="125"/>
      <c r="O132" s="125"/>
      <c r="P132" s="125"/>
      <c r="Q132" s="125"/>
      <c r="R132" s="125"/>
    </row>
    <row r="133" spans="1:18">
      <c r="A133" s="125"/>
      <c r="B133" s="125"/>
      <c r="C133" s="125"/>
      <c r="D133" s="125"/>
      <c r="E133" s="125"/>
      <c r="F133" s="125"/>
      <c r="G133" s="125"/>
      <c r="H133" s="125"/>
      <c r="I133" s="125"/>
      <c r="J133" s="125"/>
      <c r="K133" s="125"/>
      <c r="L133" s="125"/>
      <c r="M133" s="125"/>
      <c r="N133" s="125"/>
      <c r="O133" s="125"/>
      <c r="P133" s="125"/>
      <c r="Q133" s="125"/>
      <c r="R133" s="125"/>
    </row>
    <row r="134" spans="1:18">
      <c r="A134" s="125"/>
      <c r="B134" s="125"/>
      <c r="C134" s="125"/>
      <c r="D134" s="125"/>
      <c r="E134" s="125"/>
      <c r="F134" s="125"/>
      <c r="G134" s="125"/>
      <c r="H134" s="125"/>
      <c r="I134" s="125"/>
      <c r="J134" s="125"/>
      <c r="K134" s="125"/>
      <c r="L134" s="125"/>
      <c r="M134" s="125"/>
      <c r="N134" s="125"/>
      <c r="O134" s="125"/>
      <c r="P134" s="125"/>
      <c r="Q134" s="125"/>
      <c r="R134" s="125"/>
    </row>
    <row r="135" spans="1:18">
      <c r="A135" s="125"/>
      <c r="B135" s="125"/>
      <c r="C135" s="125"/>
      <c r="D135" s="125"/>
      <c r="E135" s="125"/>
      <c r="F135" s="125"/>
      <c r="G135" s="125"/>
      <c r="H135" s="125"/>
      <c r="I135" s="125"/>
      <c r="J135" s="125"/>
      <c r="K135" s="125"/>
      <c r="L135" s="125"/>
      <c r="M135" s="125"/>
      <c r="N135" s="125"/>
      <c r="O135" s="125"/>
      <c r="P135" s="125"/>
      <c r="Q135" s="125"/>
      <c r="R135" s="125"/>
    </row>
    <row r="136" spans="1:18">
      <c r="A136" s="125"/>
      <c r="B136" s="125"/>
      <c r="C136" s="125"/>
      <c r="D136" s="125"/>
      <c r="E136" s="125"/>
      <c r="F136" s="125"/>
      <c r="G136" s="125"/>
      <c r="H136" s="125"/>
      <c r="I136" s="125"/>
      <c r="J136" s="125"/>
      <c r="K136" s="125"/>
      <c r="L136" s="125"/>
      <c r="M136" s="125"/>
      <c r="N136" s="125"/>
      <c r="O136" s="125"/>
      <c r="P136" s="125"/>
      <c r="Q136" s="125"/>
      <c r="R136" s="125"/>
    </row>
    <row r="137" spans="1:18">
      <c r="A137" s="125"/>
      <c r="B137" s="125"/>
      <c r="C137" s="125"/>
      <c r="D137" s="125"/>
      <c r="E137" s="125"/>
      <c r="F137" s="125"/>
      <c r="G137" s="125"/>
      <c r="H137" s="125"/>
      <c r="I137" s="125"/>
      <c r="J137" s="125"/>
      <c r="K137" s="125"/>
      <c r="L137" s="125"/>
      <c r="M137" s="125"/>
      <c r="N137" s="125"/>
      <c r="O137" s="125"/>
      <c r="P137" s="125"/>
      <c r="Q137" s="125"/>
      <c r="R137" s="125"/>
    </row>
    <row r="138" spans="1:18">
      <c r="A138" s="125"/>
      <c r="B138" s="125"/>
      <c r="C138" s="125"/>
      <c r="D138" s="125"/>
      <c r="E138" s="125"/>
      <c r="F138" s="125"/>
      <c r="G138" s="125"/>
      <c r="H138" s="125"/>
      <c r="I138" s="125"/>
      <c r="J138" s="125"/>
      <c r="K138" s="125"/>
      <c r="L138" s="125"/>
      <c r="M138" s="125"/>
      <c r="N138" s="125"/>
      <c r="O138" s="125"/>
      <c r="P138" s="125"/>
      <c r="Q138" s="125"/>
      <c r="R138" s="125"/>
    </row>
    <row r="139" spans="1:18">
      <c r="A139" s="125"/>
      <c r="B139" s="125"/>
      <c r="C139" s="125"/>
      <c r="D139" s="125"/>
      <c r="E139" s="125"/>
      <c r="F139" s="125"/>
      <c r="G139" s="125"/>
      <c r="H139" s="125"/>
      <c r="I139" s="125"/>
      <c r="J139" s="125"/>
      <c r="K139" s="125"/>
      <c r="L139" s="125"/>
      <c r="M139" s="125"/>
      <c r="N139" s="125"/>
      <c r="O139" s="125"/>
      <c r="P139" s="125"/>
      <c r="Q139" s="125"/>
      <c r="R139" s="125"/>
    </row>
    <row r="140" spans="1:18">
      <c r="A140" s="125"/>
      <c r="B140" s="125"/>
      <c r="C140" s="125"/>
      <c r="D140" s="125"/>
      <c r="E140" s="125"/>
      <c r="F140" s="125"/>
      <c r="G140" s="125"/>
      <c r="H140" s="125"/>
      <c r="I140" s="125"/>
      <c r="J140" s="125"/>
      <c r="K140" s="125"/>
      <c r="L140" s="125"/>
      <c r="M140" s="125"/>
      <c r="N140" s="125"/>
      <c r="O140" s="125"/>
      <c r="P140" s="125"/>
      <c r="Q140" s="125"/>
      <c r="R140" s="125"/>
    </row>
    <row r="141" spans="1:18">
      <c r="A141" s="125"/>
      <c r="B141" s="125"/>
      <c r="C141" s="125"/>
      <c r="D141" s="125"/>
      <c r="E141" s="125"/>
      <c r="F141" s="125"/>
      <c r="G141" s="125"/>
      <c r="H141" s="125"/>
      <c r="I141" s="125"/>
      <c r="J141" s="125"/>
      <c r="K141" s="125"/>
      <c r="L141" s="125"/>
      <c r="M141" s="125"/>
      <c r="N141" s="125"/>
      <c r="O141" s="125"/>
      <c r="P141" s="125"/>
      <c r="Q141" s="125"/>
      <c r="R141" s="125"/>
    </row>
    <row r="142" spans="1:18">
      <c r="A142" s="125"/>
      <c r="B142" s="125"/>
      <c r="C142" s="125"/>
      <c r="D142" s="125"/>
      <c r="E142" s="125"/>
      <c r="F142" s="125"/>
      <c r="G142" s="125"/>
      <c r="H142" s="125"/>
      <c r="I142" s="125"/>
      <c r="J142" s="125"/>
      <c r="K142" s="125"/>
      <c r="L142" s="125"/>
      <c r="M142" s="125"/>
      <c r="N142" s="125"/>
      <c r="O142" s="125"/>
      <c r="P142" s="125"/>
      <c r="Q142" s="125"/>
      <c r="R142" s="125"/>
    </row>
    <row r="143" spans="1:18">
      <c r="A143" s="125"/>
      <c r="B143" s="125"/>
      <c r="C143" s="125"/>
      <c r="D143" s="125"/>
      <c r="E143" s="125"/>
      <c r="F143" s="125"/>
      <c r="G143" s="125"/>
      <c r="H143" s="125"/>
      <c r="I143" s="125"/>
      <c r="J143" s="125"/>
      <c r="K143" s="125"/>
      <c r="L143" s="125"/>
      <c r="M143" s="125"/>
      <c r="N143" s="125"/>
      <c r="O143" s="125"/>
      <c r="P143" s="125"/>
      <c r="Q143" s="125"/>
      <c r="R143" s="125"/>
    </row>
    <row r="144" spans="1:18">
      <c r="A144" s="125"/>
      <c r="B144" s="125"/>
      <c r="C144" s="125"/>
      <c r="D144" s="125"/>
      <c r="E144" s="125"/>
      <c r="F144" s="125"/>
      <c r="G144" s="125"/>
      <c r="H144" s="125"/>
      <c r="I144" s="125"/>
      <c r="J144" s="125"/>
      <c r="K144" s="125"/>
      <c r="L144" s="125"/>
      <c r="M144" s="125"/>
      <c r="N144" s="125"/>
      <c r="O144" s="125"/>
      <c r="P144" s="125"/>
      <c r="Q144" s="125"/>
      <c r="R144" s="125"/>
    </row>
    <row r="145" spans="1:18">
      <c r="A145" s="125"/>
      <c r="B145" s="125"/>
      <c r="C145" s="125"/>
      <c r="D145" s="125"/>
      <c r="E145" s="125"/>
      <c r="F145" s="125"/>
      <c r="G145" s="125"/>
      <c r="H145" s="125"/>
      <c r="I145" s="125"/>
      <c r="J145" s="125"/>
      <c r="K145" s="125"/>
      <c r="L145" s="125"/>
      <c r="M145" s="125"/>
      <c r="N145" s="125"/>
      <c r="O145" s="125"/>
      <c r="P145" s="125"/>
      <c r="Q145" s="125"/>
      <c r="R145" s="125"/>
    </row>
    <row r="146" spans="1:18">
      <c r="A146" s="125"/>
      <c r="B146" s="125"/>
      <c r="C146" s="125"/>
      <c r="D146" s="125"/>
      <c r="E146" s="125"/>
      <c r="F146" s="125"/>
      <c r="G146" s="125"/>
      <c r="H146" s="125"/>
      <c r="I146" s="125"/>
      <c r="J146" s="125"/>
      <c r="K146" s="125"/>
      <c r="L146" s="125"/>
      <c r="M146" s="125"/>
      <c r="N146" s="125"/>
      <c r="O146" s="125"/>
      <c r="P146" s="125"/>
      <c r="Q146" s="125"/>
      <c r="R146" s="125"/>
    </row>
    <row r="147" spans="1:18">
      <c r="A147" s="125"/>
      <c r="B147" s="125"/>
      <c r="C147" s="125"/>
      <c r="D147" s="125"/>
      <c r="E147" s="125"/>
      <c r="F147" s="125"/>
      <c r="G147" s="125"/>
      <c r="H147" s="125"/>
      <c r="I147" s="125"/>
      <c r="J147" s="125"/>
      <c r="K147" s="125"/>
      <c r="L147" s="125"/>
      <c r="M147" s="125"/>
      <c r="N147" s="125"/>
      <c r="O147" s="125"/>
      <c r="P147" s="125"/>
      <c r="Q147" s="125"/>
      <c r="R147" s="125"/>
    </row>
    <row r="148" spans="1:18">
      <c r="A148" s="125"/>
      <c r="B148" s="125"/>
      <c r="C148" s="125"/>
      <c r="D148" s="125"/>
      <c r="E148" s="125"/>
      <c r="F148" s="125"/>
      <c r="G148" s="125"/>
      <c r="H148" s="125"/>
      <c r="I148" s="125"/>
      <c r="J148" s="125"/>
      <c r="K148" s="125"/>
      <c r="L148" s="125"/>
      <c r="M148" s="125"/>
      <c r="N148" s="125"/>
      <c r="O148" s="125"/>
      <c r="P148" s="125"/>
      <c r="Q148" s="125"/>
      <c r="R148" s="125"/>
    </row>
    <row r="149" spans="1:18">
      <c r="A149" s="125"/>
      <c r="B149" s="125"/>
      <c r="C149" s="125"/>
      <c r="D149" s="125"/>
      <c r="E149" s="125"/>
      <c r="F149" s="125"/>
      <c r="G149" s="125"/>
      <c r="H149" s="125"/>
      <c r="I149" s="125"/>
      <c r="J149" s="125"/>
      <c r="K149" s="125"/>
      <c r="L149" s="125"/>
      <c r="M149" s="125"/>
      <c r="N149" s="125"/>
      <c r="O149" s="125"/>
      <c r="P149" s="125"/>
      <c r="Q149" s="125"/>
      <c r="R149" s="125"/>
    </row>
    <row r="150" spans="1:18">
      <c r="A150" s="125"/>
      <c r="B150" s="125"/>
      <c r="C150" s="125"/>
      <c r="D150" s="125"/>
      <c r="E150" s="125"/>
      <c r="F150" s="125"/>
      <c r="G150" s="125"/>
      <c r="H150" s="125"/>
      <c r="I150" s="125"/>
      <c r="J150" s="125"/>
      <c r="K150" s="125"/>
      <c r="L150" s="125"/>
      <c r="M150" s="125"/>
      <c r="N150" s="125"/>
      <c r="O150" s="125"/>
      <c r="P150" s="125"/>
      <c r="Q150" s="125"/>
      <c r="R150" s="125"/>
    </row>
    <row r="151" spans="1:18">
      <c r="A151" s="125"/>
      <c r="B151" s="125"/>
      <c r="C151" s="125"/>
      <c r="D151" s="125"/>
      <c r="E151" s="125"/>
      <c r="F151" s="125"/>
      <c r="G151" s="125"/>
      <c r="H151" s="125"/>
      <c r="I151" s="125"/>
      <c r="J151" s="125"/>
      <c r="K151" s="125"/>
      <c r="L151" s="125"/>
      <c r="M151" s="125"/>
      <c r="N151" s="125"/>
      <c r="O151" s="125"/>
      <c r="P151" s="125"/>
      <c r="Q151" s="125"/>
      <c r="R151" s="125"/>
    </row>
    <row r="152" spans="1:18">
      <c r="A152" s="125"/>
      <c r="B152" s="125"/>
      <c r="C152" s="125"/>
      <c r="D152" s="125"/>
      <c r="E152" s="125"/>
      <c r="F152" s="125"/>
      <c r="G152" s="125"/>
      <c r="H152" s="125"/>
      <c r="I152" s="125"/>
      <c r="J152" s="125"/>
      <c r="K152" s="125"/>
      <c r="L152" s="125"/>
      <c r="M152" s="125"/>
      <c r="N152" s="125"/>
      <c r="O152" s="125"/>
      <c r="P152" s="125"/>
      <c r="Q152" s="125"/>
      <c r="R152" s="125"/>
    </row>
    <row r="153" spans="1:18">
      <c r="A153" s="125"/>
      <c r="B153" s="125"/>
      <c r="C153" s="125"/>
      <c r="D153" s="125"/>
      <c r="E153" s="125"/>
      <c r="F153" s="125"/>
      <c r="G153" s="125"/>
      <c r="H153" s="125"/>
      <c r="I153" s="125"/>
      <c r="J153" s="125"/>
      <c r="K153" s="125"/>
      <c r="L153" s="125"/>
      <c r="M153" s="125"/>
      <c r="N153" s="125"/>
      <c r="O153" s="125"/>
      <c r="P153" s="125"/>
      <c r="Q153" s="125"/>
      <c r="R153" s="125"/>
    </row>
    <row r="154" spans="1:18">
      <c r="A154" s="125"/>
      <c r="B154" s="125"/>
      <c r="C154" s="125"/>
      <c r="D154" s="125"/>
      <c r="E154" s="125"/>
      <c r="F154" s="125"/>
      <c r="G154" s="125"/>
      <c r="H154" s="125"/>
      <c r="I154" s="125"/>
      <c r="J154" s="125"/>
      <c r="K154" s="125"/>
      <c r="L154" s="125"/>
      <c r="M154" s="125"/>
      <c r="N154" s="125"/>
      <c r="O154" s="125"/>
      <c r="P154" s="125"/>
      <c r="Q154" s="125"/>
      <c r="R154" s="125"/>
    </row>
    <row r="155" spans="1:18">
      <c r="A155" s="125"/>
      <c r="B155" s="125"/>
      <c r="C155" s="125"/>
      <c r="D155" s="125"/>
      <c r="E155" s="125"/>
      <c r="F155" s="125"/>
      <c r="G155" s="125"/>
      <c r="H155" s="125"/>
      <c r="I155" s="125"/>
      <c r="J155" s="125"/>
      <c r="K155" s="125"/>
      <c r="L155" s="125"/>
      <c r="M155" s="125"/>
      <c r="N155" s="125"/>
      <c r="O155" s="125"/>
      <c r="P155" s="125"/>
      <c r="Q155" s="125"/>
      <c r="R155" s="125"/>
    </row>
    <row r="156" spans="1:18">
      <c r="A156" s="125"/>
      <c r="B156" s="125"/>
      <c r="C156" s="125"/>
      <c r="D156" s="125"/>
      <c r="E156" s="125"/>
      <c r="F156" s="125"/>
      <c r="G156" s="125"/>
      <c r="H156" s="125"/>
      <c r="I156" s="125"/>
      <c r="J156" s="125"/>
      <c r="K156" s="125"/>
      <c r="L156" s="125"/>
      <c r="M156" s="125"/>
      <c r="N156" s="125"/>
      <c r="O156" s="125"/>
      <c r="P156" s="125"/>
      <c r="Q156" s="125"/>
      <c r="R156" s="125"/>
    </row>
    <row r="157" spans="1:18">
      <c r="A157" s="125"/>
      <c r="B157" s="125"/>
      <c r="C157" s="125"/>
      <c r="D157" s="125"/>
      <c r="E157" s="125"/>
      <c r="F157" s="125"/>
      <c r="G157" s="125"/>
      <c r="H157" s="125"/>
      <c r="I157" s="125"/>
      <c r="J157" s="125"/>
      <c r="K157" s="125"/>
      <c r="L157" s="125"/>
      <c r="M157" s="125"/>
      <c r="N157" s="125"/>
      <c r="O157" s="125"/>
      <c r="P157" s="125"/>
      <c r="Q157" s="125"/>
      <c r="R157" s="125"/>
    </row>
    <row r="158" spans="1:18">
      <c r="A158" s="125"/>
      <c r="B158" s="125"/>
      <c r="C158" s="125"/>
      <c r="D158" s="125"/>
      <c r="E158" s="125"/>
      <c r="F158" s="125"/>
      <c r="G158" s="125"/>
      <c r="H158" s="125"/>
      <c r="I158" s="125"/>
      <c r="J158" s="125"/>
      <c r="K158" s="125"/>
      <c r="L158" s="125"/>
      <c r="M158" s="125"/>
      <c r="N158" s="125"/>
      <c r="O158" s="125"/>
      <c r="P158" s="125"/>
      <c r="Q158" s="125"/>
      <c r="R158" s="125"/>
    </row>
    <row r="159" spans="1:18">
      <c r="A159" s="125"/>
      <c r="B159" s="125"/>
      <c r="C159" s="125"/>
      <c r="D159" s="125"/>
      <c r="E159" s="125"/>
      <c r="F159" s="125"/>
      <c r="G159" s="125"/>
      <c r="H159" s="125"/>
      <c r="I159" s="125"/>
      <c r="J159" s="125"/>
      <c r="K159" s="125"/>
      <c r="L159" s="125"/>
      <c r="M159" s="125"/>
      <c r="N159" s="125"/>
      <c r="O159" s="125"/>
      <c r="P159" s="125"/>
      <c r="Q159" s="125"/>
      <c r="R159" s="125"/>
    </row>
    <row r="160" spans="1:18">
      <c r="A160" s="125"/>
      <c r="B160" s="125"/>
      <c r="C160" s="125"/>
      <c r="D160" s="125"/>
      <c r="E160" s="125"/>
      <c r="F160" s="125"/>
      <c r="G160" s="125"/>
      <c r="H160" s="125"/>
      <c r="I160" s="125"/>
      <c r="J160" s="125"/>
      <c r="K160" s="125"/>
      <c r="L160" s="125"/>
      <c r="M160" s="125"/>
      <c r="N160" s="125"/>
      <c r="O160" s="125"/>
      <c r="P160" s="125"/>
      <c r="Q160" s="125"/>
      <c r="R160" s="125"/>
    </row>
    <row r="161" spans="1:18">
      <c r="A161" s="125"/>
      <c r="B161" s="125"/>
      <c r="C161" s="125"/>
      <c r="D161" s="125"/>
      <c r="E161" s="125"/>
      <c r="F161" s="125"/>
      <c r="G161" s="125"/>
      <c r="H161" s="125"/>
      <c r="I161" s="125"/>
      <c r="J161" s="125"/>
      <c r="K161" s="125"/>
      <c r="L161" s="125"/>
      <c r="M161" s="125"/>
      <c r="N161" s="125"/>
      <c r="O161" s="125"/>
      <c r="P161" s="125"/>
      <c r="Q161" s="125"/>
      <c r="R161" s="125"/>
    </row>
    <row r="162" spans="1:18">
      <c r="A162" s="125"/>
      <c r="B162" s="125"/>
      <c r="C162" s="125"/>
      <c r="D162" s="125"/>
      <c r="E162" s="125"/>
      <c r="F162" s="125"/>
      <c r="G162" s="125"/>
      <c r="H162" s="125"/>
      <c r="I162" s="125"/>
      <c r="J162" s="125"/>
      <c r="K162" s="125"/>
      <c r="L162" s="125"/>
      <c r="M162" s="125"/>
      <c r="N162" s="125"/>
      <c r="O162" s="125"/>
      <c r="P162" s="125"/>
      <c r="Q162" s="125"/>
      <c r="R162" s="125"/>
    </row>
  </sheetData>
  <mergeCells count="4">
    <mergeCell ref="A1:R1"/>
    <mergeCell ref="A2:R2"/>
    <mergeCell ref="A3:R3"/>
    <mergeCell ref="A5:R5"/>
  </mergeCells>
  <hyperlinks>
    <hyperlink ref="T59" location="'37_P_Ac'!A1" display="37_P_Ac"/>
  </hyperlinks>
  <pageMargins left="0.70866141732283472" right="0.70866141732283472" top="0.74803149606299213" bottom="0.74803149606299213"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dimension ref="A1:U94"/>
  <sheetViews>
    <sheetView showGridLines="0" view="pageBreakPreview" zoomScale="75" zoomScaleNormal="120" zoomScaleSheetLayoutView="90" workbookViewId="0">
      <selection activeCell="M4" sqref="M4"/>
    </sheetView>
  </sheetViews>
  <sheetFormatPr defaultRowHeight="17.25"/>
  <sheetData>
    <row r="1" spans="1:21" ht="23.25">
      <c r="A1" s="150"/>
      <c r="B1" s="150"/>
      <c r="C1" s="150"/>
      <c r="D1" s="150"/>
      <c r="E1" s="150"/>
      <c r="F1" s="150"/>
      <c r="G1" s="150"/>
      <c r="H1" s="150"/>
      <c r="I1" s="150"/>
      <c r="J1" s="150"/>
      <c r="K1" s="150"/>
      <c r="L1" s="150"/>
      <c r="M1" s="150"/>
      <c r="N1" s="150"/>
      <c r="O1" s="150"/>
      <c r="P1" s="150"/>
      <c r="Q1" s="150"/>
      <c r="R1" s="150"/>
      <c r="S1" s="150"/>
      <c r="T1" s="150"/>
      <c r="U1" s="150"/>
    </row>
    <row r="3" spans="1:21">
      <c r="T3" s="115" t="s">
        <v>1058</v>
      </c>
    </row>
    <row r="4" spans="1:21">
      <c r="H4" s="128"/>
    </row>
    <row r="50" spans="1:21" ht="0.75" customHeight="1"/>
    <row r="58" spans="1:21" ht="23.25">
      <c r="A58" s="150"/>
      <c r="B58" s="150"/>
      <c r="C58" s="150"/>
      <c r="D58" s="150"/>
      <c r="E58" s="150"/>
      <c r="F58" s="150"/>
      <c r="G58" s="150"/>
      <c r="H58" s="150"/>
      <c r="I58" s="150"/>
      <c r="J58" s="150"/>
      <c r="K58" s="150"/>
      <c r="L58" s="150"/>
      <c r="M58" s="150"/>
      <c r="N58" s="150"/>
      <c r="O58" s="150"/>
      <c r="P58" s="150"/>
      <c r="Q58" s="150"/>
      <c r="R58" s="150"/>
      <c r="S58" s="150"/>
      <c r="T58" s="150"/>
      <c r="U58" s="150"/>
    </row>
    <row r="60" spans="1:21">
      <c r="T60" s="115" t="s">
        <v>1058</v>
      </c>
    </row>
    <row r="92" spans="1:20" ht="24.75" customHeight="1">
      <c r="A92" s="158" t="s">
        <v>1085</v>
      </c>
      <c r="B92" s="159"/>
      <c r="C92" s="159"/>
      <c r="D92" s="159"/>
      <c r="E92" s="159"/>
      <c r="F92" s="159"/>
      <c r="G92" s="159"/>
      <c r="H92" s="159"/>
      <c r="I92" s="159"/>
      <c r="J92" s="160"/>
      <c r="K92" s="151" t="s">
        <v>1086</v>
      </c>
      <c r="L92" s="151"/>
      <c r="M92" s="151"/>
      <c r="N92" s="151"/>
      <c r="O92" s="151"/>
      <c r="P92" s="151"/>
      <c r="Q92" s="151"/>
      <c r="R92" s="151"/>
      <c r="S92" s="151"/>
      <c r="T92" s="151"/>
    </row>
    <row r="93" spans="1:20" ht="34.5" customHeight="1">
      <c r="A93" s="152" t="s">
        <v>1101</v>
      </c>
      <c r="B93" s="153"/>
      <c r="C93" s="153"/>
      <c r="D93" s="153"/>
      <c r="E93" s="153"/>
      <c r="F93" s="153"/>
      <c r="G93" s="153"/>
      <c r="H93" s="153"/>
      <c r="I93" s="153"/>
      <c r="J93" s="154"/>
      <c r="K93" s="152" t="s">
        <v>1100</v>
      </c>
      <c r="L93" s="153"/>
      <c r="M93" s="153"/>
      <c r="N93" s="153"/>
      <c r="O93" s="153"/>
      <c r="P93" s="153"/>
      <c r="Q93" s="153"/>
      <c r="R93" s="153"/>
      <c r="S93" s="153"/>
      <c r="T93" s="154"/>
    </row>
    <row r="94" spans="1:20" ht="34.5" customHeight="1">
      <c r="A94" s="155" t="s">
        <v>1056</v>
      </c>
      <c r="B94" s="156"/>
      <c r="C94" s="156"/>
      <c r="D94" s="156"/>
      <c r="E94" s="156"/>
      <c r="F94" s="156"/>
      <c r="G94" s="156"/>
      <c r="H94" s="156"/>
      <c r="I94" s="156"/>
      <c r="J94" s="157"/>
      <c r="K94" s="155" t="s">
        <v>1055</v>
      </c>
      <c r="L94" s="156"/>
      <c r="M94" s="156"/>
      <c r="N94" s="156"/>
      <c r="O94" s="156"/>
      <c r="P94" s="156"/>
      <c r="Q94" s="156"/>
      <c r="R94" s="156"/>
      <c r="S94" s="156"/>
      <c r="T94" s="157"/>
    </row>
  </sheetData>
  <mergeCells count="8">
    <mergeCell ref="A1:U1"/>
    <mergeCell ref="K92:T92"/>
    <mergeCell ref="K93:T93"/>
    <mergeCell ref="K94:T94"/>
    <mergeCell ref="A92:J92"/>
    <mergeCell ref="A93:J93"/>
    <mergeCell ref="A94:J94"/>
    <mergeCell ref="A58:U58"/>
  </mergeCells>
  <hyperlinks>
    <hyperlink ref="T3" location="'37_P_Ac'!A1" display="37_P_Ac"/>
    <hyperlink ref="T60" location="'37_P_Ac'!A1" display="37_P_Ac"/>
  </hyperlinks>
  <pageMargins left="0.70866141732283472" right="0.70866141732283472" top="0.74803149606299213" bottom="0.74803149606299213" header="0.31496062992125984" footer="0.31496062992125984"/>
  <pageSetup paperSize="9" scale="44"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topLeftCell="A4" zoomScaleSheetLayoutView="100" workbookViewId="0">
      <selection activeCell="A14" sqref="A13:B14"/>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1" t="str">
        <f>IF('1_GO'!C3="","",'1_GO'!C3)</f>
        <v>Şanlıurfa Defterdarlığı Personel Müdürlüğü</v>
      </c>
      <c r="C1" s="162"/>
      <c r="D1" s="35" t="s">
        <v>808</v>
      </c>
    </row>
    <row r="2" spans="1:4">
      <c r="A2" s="1" t="s">
        <v>786</v>
      </c>
      <c r="B2" s="163" t="str">
        <f>IF('1_GO'!C4="","",'1_GO'!C4)</f>
        <v>İdari Dava Takip Süreci</v>
      </c>
      <c r="C2" s="164"/>
    </row>
    <row r="3" spans="1:4">
      <c r="A3" s="1" t="s">
        <v>785</v>
      </c>
      <c r="B3" s="165" t="str">
        <f>IF('1_GO'!C5="","",'1_GO'!C5)</f>
        <v>İdari Davaları Takip Etme Süreci</v>
      </c>
      <c r="C3" s="166"/>
    </row>
    <row r="4" spans="1:4">
      <c r="A4" s="2"/>
      <c r="B4" s="2"/>
      <c r="C4" s="2"/>
    </row>
    <row r="5" spans="1:4" ht="21.75">
      <c r="A5" s="6" t="s">
        <v>787</v>
      </c>
      <c r="B5" s="7"/>
      <c r="C5" s="8"/>
    </row>
    <row r="6" spans="1:4">
      <c r="A6" s="9" t="s">
        <v>780</v>
      </c>
      <c r="B6" s="10"/>
      <c r="C6" s="11"/>
    </row>
    <row r="7" spans="1:4">
      <c r="A7" s="3"/>
      <c r="B7" s="2"/>
      <c r="C7" s="2"/>
    </row>
    <row r="8" spans="1:4">
      <c r="A8" s="1" t="s">
        <v>782</v>
      </c>
      <c r="B8" s="1" t="s">
        <v>1041</v>
      </c>
      <c r="C8" s="15" t="s">
        <v>1047</v>
      </c>
    </row>
    <row r="9" spans="1:4">
      <c r="A9" s="12">
        <v>1</v>
      </c>
      <c r="B9" s="12" t="s">
        <v>1105</v>
      </c>
    </row>
    <row r="10" spans="1:4">
      <c r="A10" s="12">
        <v>2</v>
      </c>
      <c r="B10" s="12" t="s">
        <v>1106</v>
      </c>
    </row>
    <row r="11" spans="1:4">
      <c r="A11" s="12">
        <v>3</v>
      </c>
      <c r="B11" s="12" t="s">
        <v>1107</v>
      </c>
    </row>
    <row r="12" spans="1:4">
      <c r="A12" s="12">
        <v>4</v>
      </c>
      <c r="B12" s="12" t="s">
        <v>1108</v>
      </c>
    </row>
  </sheetData>
  <sheetProtection selectLockedCells="1"/>
  <mergeCells count="3">
    <mergeCell ref="B1:C1"/>
    <mergeCell ref="B2:C2"/>
    <mergeCell ref="B3:C3"/>
  </mergeCells>
  <phoneticPr fontId="35" type="noConversion"/>
  <conditionalFormatting sqref="B1:C3">
    <cfRule type="containsBlanks" dxfId="35" priority="6">
      <formula>LEN(TRIM(B1))=0</formula>
    </cfRule>
  </conditionalFormatting>
  <conditionalFormatting sqref="A9:B150 A151:C65324">
    <cfRule type="containsBlanks" dxfId="34" priority="5">
      <formula>LEN(TRIM(A9))=0</formula>
    </cfRule>
  </conditionalFormatting>
  <conditionalFormatting sqref="C9:C150">
    <cfRule type="containsBlanks" dxfId="33" priority="4">
      <formula>LEN(TRIM(C9))=0</formula>
    </cfRule>
  </conditionalFormatting>
  <conditionalFormatting sqref="A9:B14">
    <cfRule type="containsBlanks" dxfId="32" priority="3">
      <formula>LEN(TRIM(A9))=0</formula>
    </cfRule>
  </conditionalFormatting>
  <conditionalFormatting sqref="C9:C14">
    <cfRule type="containsBlanks" dxfId="31" priority="2">
      <formula>LEN(TRIM(C9))=0</formula>
    </cfRule>
  </conditionalFormatting>
  <conditionalFormatting sqref="A9:B14">
    <cfRule type="containsBlanks" dxfId="30"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SheetLayoutView="100" workbookViewId="0">
      <selection activeCell="B15" sqref="B1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1" t="str">
        <f>IF('1_GO'!C3="","",'1_GO'!C3)</f>
        <v>Şanlıurfa Defterdarlığı Personel Müdürlüğü</v>
      </c>
      <c r="C1" s="162"/>
      <c r="D1" s="35" t="s">
        <v>808</v>
      </c>
    </row>
    <row r="2" spans="1:4">
      <c r="A2" s="1" t="s">
        <v>786</v>
      </c>
      <c r="B2" s="163" t="str">
        <f>IF('1_GO'!C4="","",'1_GO'!C4)</f>
        <v>İdari Dava Takip Süreci</v>
      </c>
      <c r="C2" s="164"/>
    </row>
    <row r="3" spans="1:4">
      <c r="A3" s="1" t="s">
        <v>785</v>
      </c>
      <c r="B3" s="165" t="str">
        <f>IF('1_GO'!C5="","",'1_GO'!C5)</f>
        <v>İdari Davaları Takip Etme Süreci</v>
      </c>
      <c r="C3" s="166"/>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1053</v>
      </c>
    </row>
    <row r="10" spans="1:4">
      <c r="A10" s="12">
        <v>2</v>
      </c>
      <c r="B10" s="12" t="s">
        <v>1054</v>
      </c>
    </row>
    <row r="11" spans="1:4">
      <c r="A11" s="12">
        <v>3</v>
      </c>
      <c r="B11" s="12" t="s">
        <v>1111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6">
      <formula>LEN(TRIM(B1))=0</formula>
    </cfRule>
  </conditionalFormatting>
  <conditionalFormatting sqref="A130:C65536">
    <cfRule type="containsBlanks" dxfId="28" priority="5">
      <formula>LEN(TRIM(A130))=0</formula>
    </cfRule>
  </conditionalFormatting>
  <conditionalFormatting sqref="A9:B105">
    <cfRule type="containsBlanks" dxfId="27" priority="4">
      <formula>LEN(TRIM(A9))=0</formula>
    </cfRule>
  </conditionalFormatting>
  <conditionalFormatting sqref="C9:C105">
    <cfRule type="containsBlanks" dxfId="26" priority="3">
      <formula>LEN(TRIM(C9))=0</formula>
    </cfRule>
  </conditionalFormatting>
  <conditionalFormatting sqref="A9:B11">
    <cfRule type="containsBlanks" dxfId="25" priority="2">
      <formula>LEN(TRIM(A9))=0</formula>
    </cfRule>
  </conditionalFormatting>
  <conditionalFormatting sqref="C9:C11">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115" zoomScaleSheetLayoutView="115"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İdari Dava Takip Süreci</v>
      </c>
    </row>
    <row r="3" spans="1:3">
      <c r="A3" s="1" t="s">
        <v>785</v>
      </c>
      <c r="B3" s="5" t="str">
        <f>IF('1_GO'!C5="","",'1_GO'!C5)</f>
        <v>İdari Davaları Takip Etme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t="s">
        <v>1112</v>
      </c>
      <c r="B9" s="12" t="s">
        <v>1112</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dimension ref="A1:C25"/>
  <sheetViews>
    <sheetView view="pageBreakPreview" topLeftCell="A6" zoomScale="115" zoomScaleSheetLayoutView="115" workbookViewId="0">
      <selection activeCell="A9" sqref="A9:XFD25"/>
    </sheetView>
  </sheetViews>
  <sheetFormatPr defaultRowHeight="1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İdari Dava Takip Süreci</v>
      </c>
    </row>
    <row r="3" spans="1:3">
      <c r="A3" s="1" t="s">
        <v>785</v>
      </c>
      <c r="B3" s="5" t="str">
        <f>IF('1_GO'!C5="","",'1_GO'!C5)</f>
        <v>İdari Davaları Takip Etme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1059</v>
      </c>
    </row>
    <row r="10" spans="1:3">
      <c r="A10" s="12">
        <v>2</v>
      </c>
      <c r="B10" s="12" t="s">
        <v>1079</v>
      </c>
    </row>
    <row r="11" spans="1:3">
      <c r="A11" s="12">
        <v>3</v>
      </c>
      <c r="B11" s="12" t="s">
        <v>1087</v>
      </c>
    </row>
    <row r="12" spans="1:3">
      <c r="A12" s="12">
        <v>4</v>
      </c>
      <c r="B12" s="12" t="s">
        <v>1088</v>
      </c>
    </row>
    <row r="13" spans="1:3">
      <c r="A13" s="12">
        <v>5</v>
      </c>
      <c r="B13" s="12" t="s">
        <v>1089</v>
      </c>
    </row>
    <row r="14" spans="1:3">
      <c r="A14" s="12">
        <v>6</v>
      </c>
      <c r="B14" s="12" t="s">
        <v>1090</v>
      </c>
    </row>
    <row r="15" spans="1:3">
      <c r="A15" s="12">
        <v>7</v>
      </c>
      <c r="B15" s="12" t="s">
        <v>1091</v>
      </c>
    </row>
    <row r="16" spans="1:3">
      <c r="A16" s="12">
        <v>8</v>
      </c>
      <c r="B16" s="12" t="s">
        <v>1092</v>
      </c>
    </row>
    <row r="17" spans="1:2">
      <c r="A17" s="12">
        <v>9</v>
      </c>
      <c r="B17" s="12" t="s">
        <v>1093</v>
      </c>
    </row>
    <row r="18" spans="1:2">
      <c r="A18" s="12">
        <v>10</v>
      </c>
      <c r="B18" s="12" t="s">
        <v>1094</v>
      </c>
    </row>
    <row r="19" spans="1:2">
      <c r="A19" s="12">
        <v>11</v>
      </c>
      <c r="B19" s="12" t="s">
        <v>1095</v>
      </c>
    </row>
    <row r="20" spans="1:2">
      <c r="A20" s="12">
        <v>12</v>
      </c>
      <c r="B20" s="12" t="s">
        <v>1096</v>
      </c>
    </row>
    <row r="21" spans="1:2">
      <c r="A21" s="12">
        <v>13</v>
      </c>
      <c r="B21" s="12" t="s">
        <v>1079</v>
      </c>
    </row>
    <row r="22" spans="1:2">
      <c r="A22" s="12">
        <v>14</v>
      </c>
      <c r="B22" s="12" t="s">
        <v>1097</v>
      </c>
    </row>
    <row r="23" spans="1:2">
      <c r="A23" s="12">
        <v>15</v>
      </c>
      <c r="B23" s="12" t="s">
        <v>1081</v>
      </c>
    </row>
    <row r="24" spans="1:2">
      <c r="A24" s="12">
        <v>16</v>
      </c>
      <c r="B24" s="12" t="s">
        <v>1098</v>
      </c>
    </row>
    <row r="25" spans="1:2">
      <c r="A25" s="12">
        <v>17</v>
      </c>
      <c r="B25" s="12" t="s">
        <v>1080</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dimension ref="A1:C16"/>
  <sheetViews>
    <sheetView view="pageBreakPreview" zoomScale="115" zoomScaleSheetLayoutView="115" workbookViewId="0">
      <selection activeCell="A9" sqref="A9:XFD16"/>
    </sheetView>
  </sheetViews>
  <sheetFormatPr defaultRowHeight="1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İdari Dava Takip Süreci</v>
      </c>
    </row>
    <row r="3" spans="1:3">
      <c r="A3" s="1" t="s">
        <v>785</v>
      </c>
      <c r="B3" s="5" t="str">
        <f>IF('1_GO'!C5="","",'1_GO'!C5)</f>
        <v>İdari Davaları Takip Etme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1067</v>
      </c>
    </row>
    <row r="10" spans="1:3">
      <c r="A10" s="12">
        <v>2</v>
      </c>
      <c r="B10" s="12" t="s">
        <v>1060</v>
      </c>
    </row>
    <row r="11" spans="1:3">
      <c r="A11" s="12">
        <v>3</v>
      </c>
      <c r="B11" s="12" t="s">
        <v>1061</v>
      </c>
    </row>
    <row r="12" spans="1:3">
      <c r="A12" s="12">
        <v>4</v>
      </c>
      <c r="B12" s="12" t="s">
        <v>1062</v>
      </c>
    </row>
    <row r="13" spans="1:3">
      <c r="A13" s="12">
        <v>5</v>
      </c>
      <c r="B13" s="12" t="s">
        <v>1063</v>
      </c>
    </row>
    <row r="14" spans="1:3">
      <c r="A14" s="12">
        <v>6</v>
      </c>
      <c r="B14" s="12" t="s">
        <v>1064</v>
      </c>
    </row>
    <row r="15" spans="1:3">
      <c r="A15" s="12">
        <v>7</v>
      </c>
      <c r="B15" s="12" t="s">
        <v>1065</v>
      </c>
    </row>
    <row r="16" spans="1:3">
      <c r="A16" s="12">
        <v>8</v>
      </c>
      <c r="B16" s="12" t="s">
        <v>1066</v>
      </c>
    </row>
  </sheetData>
  <sheetProtection selectLockedCells="1"/>
  <phoneticPr fontId="35" type="noConversion"/>
  <conditionalFormatting sqref="B1:B3">
    <cfRule type="containsBlanks" dxfId="19" priority="3">
      <formula>LEN(TRIM(B1))=0</formula>
    </cfRule>
  </conditionalFormatting>
  <conditionalFormatting sqref="A9 A10:B65536">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2014-11-05T13:37:42Z</cp:lastPrinted>
  <dcterms:created xsi:type="dcterms:W3CDTF">2011-03-10T05:19:50Z</dcterms:created>
  <dcterms:modified xsi:type="dcterms:W3CDTF">2014-11-12T13:30:55Z</dcterms:modified>
</cp:coreProperties>
</file>