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nihat.aslan\Desktop\muhakemat işlem süreçleri\"/>
    </mc:Choice>
  </mc:AlternateContent>
  <bookViews>
    <workbookView xWindow="0" yWindow="0" windowWidth="21600" windowHeight="9615" tabRatio="919" firstSheet="3"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'37_P_Ac'!$A$1:$M$27</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Modeli'!$A$1:$I$44</definedName>
    <definedName name="_xlnm.Print_Titles" localSheetId="12">'37_P_Ac'!$1:$8</definedName>
  </definedNames>
  <calcPr calcId="162913" calcOnSave="0"/>
</workbook>
</file>

<file path=xl/calcChain.xml><?xml version="1.0" encoding="utf-8"?>
<calcChain xmlns="http://schemas.openxmlformats.org/spreadsheetml/2006/main">
  <c r="A26" i="1" l="1"/>
  <c r="B2" i="2"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<sst xmlns="http://schemas.openxmlformats.org/spreadsheetml/2006/main" count="1622" uniqueCount="1111">
  <si>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</si>
  <si>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</si>
  <si>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</si>
  <si>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</si>
  <si>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</si>
  <si>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</si>
  <si>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</si>
  <si>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</si>
  <si>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</si>
  <si>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</si>
  <si>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</si>
  <si>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</si>
  <si>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</si>
  <si>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</si>
  <si>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</si>
  <si>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</si>
  <si>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</si>
  <si>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</si>
  <si>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</si>
  <si>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</si>
  <si>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</si>
  <si>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</si>
  <si>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</si>
  <si>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</si>
  <si>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</si>
  <si>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</si>
  <si>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</si>
  <si>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</si>
  <si>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</si>
  <si>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</si>
  <si>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</si>
  <si>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</si>
  <si>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</si>
  <si>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</si>
  <si>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</si>
  <si>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</si>
  <si>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</si>
  <si>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</si>
  <si>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</si>
  <si>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</si>
  <si>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</si>
  <si>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</si>
  <si>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</si>
  <si>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</si>
  <si>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</si>
  <si>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</si>
  <si>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</si>
  <si>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</si>
  <si>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</si>
  <si>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</si>
  <si>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</si>
  <si>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</si>
  <si>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</si>
  <si>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</si>
  <si>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</si>
  <si>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</si>
  <si>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</si>
  <si>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</si>
  <si>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</si>
  <si>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</si>
  <si>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</si>
  <si>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</si>
  <si>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</si>
  <si>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</si>
  <si>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</si>
  <si>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</si>
  <si>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</si>
  <si>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</si>
  <si>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</si>
  <si>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</si>
  <si>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</si>
  <si>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</si>
  <si>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</si>
  <si>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</si>
  <si>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</si>
  <si>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</si>
  <si>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</si>
  <si>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</si>
  <si>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</si>
  <si>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</si>
  <si>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</si>
  <si>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</si>
  <si>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</si>
  <si>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</si>
  <si>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</si>
  <si>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</si>
  <si>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</si>
  <si>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</si>
  <si>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</si>
  <si>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</si>
  <si>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</si>
  <si>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</si>
  <si>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</si>
  <si>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</si>
  <si>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</si>
  <si>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</si>
  <si>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</si>
  <si>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</si>
  <si>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</si>
  <si>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</si>
  <si>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</si>
  <si>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</si>
  <si>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</si>
  <si>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</si>
  <si>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</si>
  <si>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</si>
  <si>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</si>
  <si>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</si>
  <si>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</si>
  <si>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</si>
  <si>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</si>
  <si>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</si>
  <si>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</si>
  <si>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</si>
  <si>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</si>
  <si>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</si>
  <si>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</si>
  <si>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</si>
  <si>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</si>
  <si>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</si>
  <si>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</si>
  <si>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</si>
  <si>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</si>
  <si>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</si>
  <si>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</si>
  <si>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</si>
  <si>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</si>
  <si>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</si>
  <si>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</si>
  <si>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</si>
  <si>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</si>
  <si>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</si>
  <si>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</si>
  <si>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</si>
  <si>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</si>
  <si>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</si>
  <si>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</si>
  <si>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</si>
  <si>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</si>
  <si>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</si>
  <si>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</si>
  <si>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</si>
  <si>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</si>
  <si>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</si>
  <si>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</si>
  <si>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</si>
  <si>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</si>
  <si>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</si>
  <si>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</si>
  <si>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</si>
  <si>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</si>
  <si>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</si>
  <si>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</si>
  <si>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</si>
  <si>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</si>
  <si>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</si>
  <si>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</si>
  <si>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</si>
  <si>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</si>
  <si>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</si>
  <si>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</si>
  <si>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</si>
  <si>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</si>
  <si>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</si>
  <si>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</si>
  <si>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</si>
  <si>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</si>
  <si>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</si>
  <si>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</si>
  <si>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</si>
  <si>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</si>
  <si>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</si>
  <si>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</si>
  <si>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</si>
  <si>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</si>
  <si>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</si>
  <si>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</si>
  <si>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</si>
  <si>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</si>
  <si>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</si>
  <si>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</si>
  <si>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</si>
  <si>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</si>
  <si>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</si>
  <si>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</si>
  <si>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</si>
  <si>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</si>
  <si>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</si>
  <si>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</si>
  <si>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</si>
  <si>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</si>
  <si>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</si>
  <si>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</si>
  <si>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</si>
  <si>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</si>
  <si>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</si>
  <si>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</si>
  <si>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</si>
  <si>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</si>
  <si>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</si>
  <si>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</si>
  <si>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</si>
  <si>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</si>
  <si>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</si>
  <si>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</si>
  <si>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</si>
  <si>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</si>
  <si>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</si>
  <si>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</si>
  <si>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</si>
  <si>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</si>
  <si>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</si>
  <si>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</si>
  <si>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</si>
  <si>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</si>
  <si>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</si>
  <si>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</si>
  <si>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</si>
  <si>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</si>
  <si>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</si>
  <si>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</si>
  <si>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</si>
  <si>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</si>
  <si>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</si>
  <si>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</si>
  <si>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</si>
  <si>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</si>
  <si>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</si>
  <si>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</si>
  <si>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</si>
  <si>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</si>
  <si>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</si>
  <si>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</si>
  <si>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</si>
  <si>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</si>
  <si>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</si>
  <si>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</si>
  <si>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</si>
  <si>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</si>
  <si>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</si>
  <si>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</si>
  <si>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</si>
  <si>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</si>
  <si>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</si>
  <si>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</si>
  <si>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</si>
  <si>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</si>
  <si>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</si>
  <si>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</si>
  <si>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</si>
  <si>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</si>
  <si>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</si>
  <si>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</si>
  <si>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</si>
  <si>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</si>
  <si>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</si>
  <si>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</si>
  <si>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</si>
  <si>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</si>
  <si>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</si>
  <si>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</si>
  <si>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</si>
  <si>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</si>
  <si>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</si>
  <si>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</si>
  <si>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</si>
  <si>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</si>
  <si>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</si>
  <si>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</si>
  <si>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</si>
  <si>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</si>
  <si>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</si>
  <si>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</si>
  <si>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</si>
  <si>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</si>
  <si>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</si>
  <si>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</si>
  <si>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</si>
  <si>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</si>
  <si>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</si>
  <si>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</si>
  <si>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</si>
  <si>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</si>
  <si>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</si>
  <si>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</si>
  <si>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</si>
  <si>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</si>
  <si>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</si>
  <si>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</si>
  <si>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</si>
  <si>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</si>
  <si>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</si>
  <si>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</si>
  <si>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</si>
  <si>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</si>
  <si>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</si>
  <si>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</si>
  <si>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</si>
  <si>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</si>
  <si>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</si>
  <si>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</si>
  <si>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</si>
  <si>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</si>
  <si>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</si>
  <si>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</si>
  <si>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</si>
  <si>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</si>
  <si>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</si>
  <si>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</si>
  <si>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</si>
  <si>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</si>
  <si>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</si>
  <si>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</si>
  <si>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</si>
  <si>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</si>
  <si>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</si>
  <si>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</si>
  <si>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</si>
  <si>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</si>
  <si>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</si>
  <si>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</si>
  <si>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</si>
  <si>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</si>
  <si>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</si>
  <si>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</si>
  <si>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</si>
  <si>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</si>
  <si>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</si>
  <si>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</si>
  <si>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</si>
  <si>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</si>
  <si>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</si>
  <si>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</si>
  <si>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</si>
  <si>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</si>
  <si>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</si>
  <si>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</si>
  <si>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</si>
  <si>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</si>
  <si>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</si>
  <si>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</si>
  <si>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</si>
  <si>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</si>
  <si>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</si>
  <si>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</si>
  <si>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</si>
  <si>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</si>
  <si>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</si>
  <si>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</si>
  <si>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</si>
  <si>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</si>
  <si>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</si>
  <si>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</si>
  <si>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</si>
  <si>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</si>
  <si>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</si>
  <si>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</si>
  <si>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</si>
  <si>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</si>
  <si>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</si>
  <si>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</si>
  <si>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</si>
  <si>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</si>
  <si>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</si>
  <si>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</si>
  <si>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</si>
  <si>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</si>
  <si>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</si>
  <si>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</si>
  <si>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</si>
  <si>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</si>
  <si>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</si>
  <si>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</si>
  <si>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</si>
  <si>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</si>
  <si>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</si>
  <si>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</si>
  <si>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</si>
  <si>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</si>
  <si>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</si>
  <si>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</si>
  <si>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</si>
  <si>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</si>
  <si>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</si>
  <si>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</si>
  <si>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</si>
  <si>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</si>
  <si>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</si>
  <si>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</si>
  <si>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</si>
  <si>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</si>
  <si>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</si>
  <si>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</si>
  <si>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</si>
  <si>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</si>
  <si>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</si>
  <si>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</si>
  <si>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</si>
  <si>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</si>
  <si>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</si>
  <si>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</si>
  <si>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</si>
  <si>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</si>
  <si>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</si>
  <si>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</si>
  <si>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</si>
  <si>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</si>
  <si>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</si>
  <si>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</si>
  <si>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</si>
  <si>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</si>
  <si>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</si>
  <si>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</si>
  <si>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</si>
  <si>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</si>
  <si>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</si>
  <si>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</si>
  <si>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</si>
  <si>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</si>
  <si>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</si>
  <si>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</si>
  <si>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</si>
  <si>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</si>
  <si>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</si>
  <si>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</si>
  <si>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</si>
  <si>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</si>
  <si>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</si>
  <si>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</si>
  <si>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</si>
  <si>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</si>
  <si>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</si>
  <si>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</si>
  <si>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</si>
  <si>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</si>
  <si>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</si>
  <si>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</si>
  <si>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</si>
  <si>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</si>
  <si>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</si>
  <si>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</si>
  <si>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</si>
  <si>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</si>
  <si>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</si>
  <si>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</si>
  <si>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</si>
  <si>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</si>
  <si>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</si>
  <si>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</si>
  <si>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</si>
  <si>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</si>
  <si>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</si>
  <si>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</si>
  <si>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</si>
  <si>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</si>
  <si>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</si>
  <si>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</si>
  <si>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</si>
  <si>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</si>
  <si>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</si>
  <si>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</si>
  <si>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</si>
  <si>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</si>
  <si>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</si>
  <si>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</si>
  <si>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</si>
  <si>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</si>
  <si>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</si>
  <si>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</si>
  <si>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</si>
  <si>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</si>
  <si>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</si>
  <si>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</si>
  <si>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</si>
  <si>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</si>
  <si>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</si>
  <si>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</si>
  <si>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</si>
  <si>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</si>
  <si>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</si>
  <si>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</si>
  <si>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</si>
  <si>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</si>
  <si>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</si>
  <si>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</si>
  <si>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</si>
  <si>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</si>
  <si>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</si>
  <si>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</si>
  <si>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</si>
  <si>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</si>
  <si>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</si>
  <si>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</si>
  <si>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</si>
  <si>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</si>
  <si>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</si>
  <si>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</si>
  <si>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</si>
  <si>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</si>
  <si>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</si>
  <si>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</si>
  <si>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</si>
  <si>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</si>
  <si>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</si>
  <si>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</si>
  <si>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</si>
  <si>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</si>
  <si>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</si>
  <si>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</si>
  <si>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</si>
  <si>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</si>
  <si>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</si>
  <si>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</si>
  <si>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</si>
  <si>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</si>
  <si>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</si>
  <si>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</si>
  <si>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</si>
  <si>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</si>
  <si>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</si>
  <si>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</si>
  <si>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</si>
  <si>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</si>
  <si>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</si>
  <si>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</si>
  <si>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</si>
  <si>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</si>
  <si>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</si>
  <si>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</si>
  <si>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</si>
  <si>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</si>
  <si>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</si>
  <si>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</si>
  <si>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</si>
  <si>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</si>
  <si>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</si>
  <si>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</si>
  <si>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</si>
  <si>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</si>
  <si>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</si>
  <si>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</si>
  <si>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</si>
  <si>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</si>
  <si>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</si>
  <si>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</si>
  <si>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</si>
  <si>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</si>
  <si>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</si>
  <si>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</si>
  <si>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</si>
  <si>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</si>
  <si>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</si>
  <si>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</si>
  <si>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</si>
  <si>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</si>
  <si>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</si>
  <si>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</si>
  <si>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</si>
  <si>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</si>
  <si>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</si>
  <si>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</si>
  <si>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</si>
  <si>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</si>
  <si>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</si>
  <si>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</si>
  <si>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</si>
  <si>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</si>
  <si>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</si>
  <si>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</si>
  <si>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</si>
  <si>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</si>
  <si>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</si>
  <si>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</si>
  <si>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</si>
  <si>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</si>
  <si>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</si>
  <si>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</si>
  <si>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</si>
  <si>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</si>
  <si>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</si>
  <si>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</si>
  <si>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</si>
  <si>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</si>
  <si>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</si>
  <si>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</si>
  <si>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</si>
  <si>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</si>
  <si>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</si>
  <si>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</si>
  <si>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</si>
  <si>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</si>
  <si>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</si>
  <si>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</si>
  <si>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</si>
  <si>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</si>
  <si>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</si>
  <si>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</si>
  <si>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</si>
  <si>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</si>
  <si>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</si>
  <si>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</si>
  <si>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</si>
  <si>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</si>
  <si>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</si>
  <si>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</si>
  <si>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</si>
  <si>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</si>
  <si>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</si>
  <si>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</si>
  <si>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</si>
  <si>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</si>
  <si>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</si>
  <si>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</si>
  <si>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</si>
  <si>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</si>
  <si>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</si>
  <si>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</si>
  <si>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</si>
  <si>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</si>
  <si>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</si>
  <si>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</si>
  <si>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</si>
  <si>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</si>
  <si>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</si>
  <si>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</si>
  <si>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</si>
  <si>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</si>
  <si>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</si>
  <si>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</si>
  <si>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</si>
  <si>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</si>
  <si>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</si>
  <si>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</si>
  <si>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</si>
  <si>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</si>
  <si>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</si>
  <si>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</si>
  <si>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</si>
  <si>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</si>
  <si>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</si>
  <si>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</si>
  <si>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</si>
  <si>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</si>
  <si>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</si>
  <si>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</si>
  <si>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</si>
  <si>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</si>
  <si>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</si>
  <si>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</si>
  <si>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</si>
  <si>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</si>
  <si>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</si>
  <si>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</si>
  <si>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</si>
  <si>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</si>
  <si>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</si>
  <si>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</si>
  <si>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</si>
  <si>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</si>
  <si>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</si>
  <si>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</si>
  <si>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</si>
  <si>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</si>
  <si>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</si>
  <si>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</si>
  <si>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</si>
  <si>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</si>
  <si>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</si>
  <si>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</si>
  <si>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</si>
  <si>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</si>
  <si>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</si>
  <si>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</si>
  <si>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</si>
  <si>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</si>
  <si>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</si>
  <si>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</si>
  <si>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</si>
  <si>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</si>
  <si>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</si>
  <si>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</si>
  <si>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</si>
  <si>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</si>
  <si>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</si>
  <si>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</si>
  <si>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</si>
  <si>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</si>
  <si>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</si>
  <si>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</si>
  <si>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</si>
  <si>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</si>
  <si>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</si>
  <si>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</si>
  <si>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</si>
  <si>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</si>
  <si>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</si>
  <si>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</si>
  <si>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</si>
  <si>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</si>
  <si>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</si>
  <si>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</si>
  <si>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</si>
  <si>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</si>
  <si>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</si>
  <si>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</si>
  <si>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</si>
  <si>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</si>
  <si>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</si>
  <si>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</si>
  <si>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</si>
  <si>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</si>
  <si>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</si>
  <si>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</si>
  <si>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</si>
  <si>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</si>
  <si>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</si>
  <si>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</si>
  <si>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</si>
  <si>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</si>
  <si>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</si>
  <si>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</si>
  <si>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</si>
  <si>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</si>
  <si>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</si>
  <si>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</si>
  <si>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</si>
  <si>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</si>
  <si>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</si>
  <si>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</si>
  <si>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</si>
  <si>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</si>
  <si>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</si>
  <si>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</si>
  <si>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</si>
  <si>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</si>
  <si>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</si>
  <si>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</si>
  <si>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</si>
  <si>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</si>
  <si>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</si>
  <si>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</si>
  <si>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</si>
  <si>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</si>
  <si>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</si>
  <si>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</si>
  <si>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</si>
  <si>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</si>
  <si>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</si>
  <si>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</si>
  <si>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</si>
  <si>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</si>
  <si>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</si>
  <si>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</si>
  <si>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</si>
  <si>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</si>
  <si>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</si>
  <si>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</si>
  <si>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</si>
  <si>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</si>
  <si>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</si>
  <si>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</si>
  <si>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</si>
  <si>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</si>
  <si>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</si>
  <si>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</si>
  <si>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</si>
  <si>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</si>
  <si>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</si>
  <si>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</si>
  <si>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</si>
  <si>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</si>
  <si>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</si>
  <si>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</si>
  <si>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</si>
  <si>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</si>
  <si>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</si>
  <si>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</si>
  <si>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</si>
  <si>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</si>
  <si>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</si>
  <si>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</si>
  <si>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</si>
  <si>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</si>
  <si>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</si>
  <si>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</si>
  <si>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</si>
  <si>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</si>
  <si>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</si>
  <si>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</si>
  <si>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</si>
  <si>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</si>
  <si>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</si>
  <si>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</si>
  <si>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</si>
  <si>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</si>
  <si>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</si>
  <si>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</si>
  <si>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</si>
  <si>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</si>
  <si>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</si>
  <si>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</si>
  <si>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</si>
  <si>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</si>
  <si>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</si>
  <si>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</si>
  <si>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</si>
  <si>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</si>
  <si>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</si>
  <si>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</si>
  <si>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</si>
  <si>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</si>
  <si>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</si>
  <si>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</si>
  <si>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</si>
  <si>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</si>
  <si>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</si>
  <si>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</si>
  <si>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</si>
  <si>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</si>
  <si>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</si>
  <si>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</si>
  <si>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</si>
  <si>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</si>
  <si>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</si>
  <si>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</si>
  <si>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</si>
  <si>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</si>
  <si>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</si>
  <si>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</si>
  <si>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</si>
  <si>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</si>
  <si>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</si>
  <si>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</si>
  <si>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</si>
  <si>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</si>
  <si>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</si>
  <si>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</si>
  <si>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</si>
  <si>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</si>
  <si>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</si>
  <si>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</si>
  <si>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</si>
  <si>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</si>
  <si>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</si>
  <si>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</si>
  <si>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</si>
  <si>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</si>
  <si>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</si>
  <si>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</si>
  <si>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</si>
  <si>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</si>
  <si>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</si>
  <si>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</si>
  <si>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</si>
  <si>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</si>
  <si>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</si>
  <si>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</si>
  <si>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</si>
  <si>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</si>
  <si>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</si>
  <si>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</si>
  <si>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</si>
  <si>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</si>
  <si>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</si>
  <si>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</si>
  <si>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</si>
  <si>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</si>
  <si>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</si>
  <si>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</si>
  <si>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</si>
  <si>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</si>
  <si>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</si>
  <si>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</si>
  <si>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</si>
  <si>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</si>
  <si>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</si>
  <si>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</si>
  <si>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</si>
  <si>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</si>
  <si>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</si>
  <si>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</si>
  <si>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</si>
  <si>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</si>
  <si>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</si>
  <si>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</si>
  <si>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</si>
  <si>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</si>
  <si>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</si>
  <si>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</si>
  <si>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</si>
  <si>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</si>
  <si>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</si>
  <si>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</si>
  <si>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</si>
  <si>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</si>
  <si>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</si>
  <si>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</si>
  <si>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</si>
  <si>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</si>
  <si>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</si>
  <si>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</si>
  <si>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</si>
  <si>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</si>
  <si>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</si>
  <si>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</si>
  <si>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</si>
  <si>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</si>
  <si>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</si>
  <si>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</si>
  <si>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</si>
  <si>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</si>
  <si>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</si>
  <si>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</si>
  <si>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</si>
  <si>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</si>
  <si>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</si>
  <si>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</si>
  <si>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</si>
  <si>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</si>
  <si>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</si>
  <si>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</si>
  <si>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</si>
  <si>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</si>
  <si>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</si>
  <si>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</si>
  <si>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</si>
  <si>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</si>
  <si>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</si>
  <si>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</si>
  <si>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</si>
  <si>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</si>
  <si>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</si>
  <si>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</si>
  <si>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</si>
  <si>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</si>
  <si>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</si>
  <si>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</si>
  <si>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</si>
  <si>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</si>
  <si>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</si>
  <si>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</si>
  <si>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</si>
  <si>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</si>
  <si>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</si>
  <si>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</si>
  <si>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</si>
  <si>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</si>
  <si>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</si>
  <si>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</si>
  <si>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</si>
  <si>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</si>
  <si>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</si>
  <si>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</si>
  <si>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</si>
  <si>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</si>
  <si>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</si>
  <si>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</si>
  <si>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</si>
  <si>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</si>
  <si>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</si>
  <si>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</si>
  <si>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</si>
  <si>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</si>
  <si>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</si>
  <si>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</si>
  <si>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</si>
  <si>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</si>
  <si>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</si>
  <si>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</si>
  <si>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</si>
  <si>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</si>
  <si>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</si>
  <si>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</si>
  <si>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</si>
  <si>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</si>
  <si>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</si>
  <si>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</si>
  <si>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</si>
  <si>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</si>
  <si>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</si>
  <si>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</si>
  <si>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</si>
  <si>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</si>
  <si>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</si>
  <si>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</si>
  <si>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</si>
  <si>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</si>
  <si>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</si>
  <si>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</si>
  <si>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</si>
  <si>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</si>
  <si>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</si>
  <si>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</si>
  <si>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</si>
  <si>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</si>
  <si>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</si>
  <si>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</si>
  <si>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</si>
  <si>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</si>
  <si>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</si>
  <si>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</si>
  <si>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</si>
  <si>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</si>
  <si>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</si>
  <si>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</si>
  <si>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</si>
  <si>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</si>
  <si>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</si>
  <si>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</si>
  <si>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</si>
  <si>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</si>
  <si>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</si>
  <si>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</si>
  <si>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</si>
  <si>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</si>
  <si>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</si>
  <si>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</si>
  <si>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</si>
  <si>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</si>
  <si>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</si>
  <si>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</si>
  <si>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</si>
  <si>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</si>
  <si>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</si>
  <si>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</si>
  <si>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</si>
  <si>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</si>
  <si>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</si>
  <si>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</si>
  <si>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</si>
  <si>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</si>
  <si>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</si>
  <si>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</si>
  <si>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</si>
  <si>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</si>
  <si>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</si>
  <si>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</si>
  <si>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</si>
  <si>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</si>
  <si>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</si>
  <si>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</si>
  <si>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</si>
  <si>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</si>
  <si>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</si>
  <si>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</si>
  <si>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</si>
  <si>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</si>
  <si>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</si>
  <si>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</si>
  <si>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</si>
  <si>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</si>
  <si>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</si>
  <si>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</si>
  <si>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</si>
  <si>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</si>
  <si>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Gerçekleştiren</t>
  </si>
  <si>
    <t>Müdür</t>
  </si>
  <si>
    <t>Hazine Avukatı</t>
  </si>
  <si>
    <t>Bilgisayar</t>
  </si>
  <si>
    <t>Yazıcı</t>
  </si>
  <si>
    <t>Metop Uygulaması</t>
  </si>
  <si>
    <t>Word Uygulaması</t>
  </si>
  <si>
    <t>Avukat</t>
  </si>
  <si>
    <t xml:space="preserve">Hukuk Müşaviri </t>
  </si>
  <si>
    <t>Yazılı,Sözlü</t>
  </si>
  <si>
    <t>Çift Yönlü</t>
  </si>
  <si>
    <t>Bilgi Verme, Onay Alma</t>
  </si>
  <si>
    <t>Muhakemat Müdürü</t>
  </si>
  <si>
    <t>Müşavir Hazine Avukatı</t>
  </si>
  <si>
    <t>V.H.K.İ.</t>
  </si>
  <si>
    <t>Sürecin İşleyişi</t>
  </si>
  <si>
    <t>Muhakemat Müdürlüğü</t>
  </si>
  <si>
    <t xml:space="preserve">               </t>
  </si>
  <si>
    <t>Onay Verme</t>
  </si>
  <si>
    <t>Evrak Kayıt Görevlisi</t>
  </si>
  <si>
    <t>Üst Yazı.</t>
  </si>
  <si>
    <t>Her Seferinde</t>
  </si>
  <si>
    <t xml:space="preserve">İlgili Şube veya Avukattan Yazının Gelmesi İle Başlayıp Evrak Çıkışıının Yapılması veya Dosyanın Arşivlenmesine Kadar Olan Süreci Kapsar </t>
  </si>
  <si>
    <t>Birimdeki Evrakların Dosya Arşiv İşlemlerinin Düzenli Kaydının Yapılması</t>
  </si>
  <si>
    <t xml:space="preserve">                       Arşiv İşlem Süreci</t>
  </si>
  <si>
    <t>Arşiv Kayıt Görevlisi</t>
  </si>
  <si>
    <t>Avukat tarafından; Dosya ve Eklerinin Arşivlenmek Üzere, Evrak Kayıt Görevlisine Verilmesi</t>
  </si>
  <si>
    <t>Arşiv İşleminin yapılması için üst yazının yazılması</t>
  </si>
  <si>
    <t>Dosyanın Arşiv kaydı için METOP programına işlenmesi</t>
  </si>
  <si>
    <t>Üst Yazı, Dosya ve Eklerinin Arşiv Görevlisine teslim edilmesi</t>
  </si>
  <si>
    <t>Arşiv İşlem Görevlisi</t>
  </si>
  <si>
    <t>Arşiv İşlem Süreci İletişim Akış Diyagramı</t>
  </si>
  <si>
    <t>Muhakemat Süreç Grubu</t>
  </si>
  <si>
    <t>Arşiv İşlemleri Ana Süreci</t>
  </si>
  <si>
    <t>Arşiv Kaydının Yapılma Süreci</t>
  </si>
  <si>
    <t>Yazı</t>
  </si>
  <si>
    <t>Dosya ve Ekler</t>
  </si>
  <si>
    <t>Zimmet Defteri</t>
  </si>
  <si>
    <t>*</t>
  </si>
  <si>
    <t>Arşiv Dosya Teslim Tutanağı</t>
  </si>
  <si>
    <t>Kurum yazısının yazılması.</t>
  </si>
  <si>
    <t>Dosya METOP programına güncellenerek Arşive kaldırma işlemine geçilmesi</t>
  </si>
  <si>
    <t>Avukattan, Dosya ve Ekleri alınarak Evrak Kayıt görevlisine verilmesi.</t>
  </si>
  <si>
    <t>METOP'tan işlemi yapılan dosyanın, Arşive kaldırılmasının sağlanması.</t>
  </si>
  <si>
    <t>METOP yazılım programı</t>
  </si>
  <si>
    <t>Av.Hüseyin GÜZELOĞLU</t>
  </si>
  <si>
    <t>Şanlıurfa Defterdarlığı</t>
  </si>
  <si>
    <t xml:space="preserve"> Av. Hüseyin GÜZELOĞLU  (Muhakemat Müdürü)</t>
  </si>
  <si>
    <t>ŞanlıurfaMuhakemat Müdürlüğü</t>
  </si>
  <si>
    <t>Av.Ramazan KURT</t>
  </si>
  <si>
    <t>Şanlıurfa Muhakemat Müdürü</t>
  </si>
  <si>
    <t>Mehmet Nihat ASLAN</t>
  </si>
  <si>
    <t>Mehmet Nihat ASLAN (V.H.K.İ.)</t>
  </si>
  <si>
    <t>nihat.aslan@hmb.gov.tr</t>
  </si>
  <si>
    <t>huseyin.guzeloglu@hmb.gov.tr</t>
  </si>
  <si>
    <t>ramazan.kurt@hmb.gov.tr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</si>
</sst>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theme="1"/>
      <name val="Times New Roman"/>
      <family val="1"/>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1" fillId="0" borderId="0" xfId="0" applyFont="1" applyAlignment="1" applyProtection="1">
      <alignment vertical="center" wrapText="1"/>
      <protection locked="0"/>
    </xf>
    <xf numFmtId="0" fontId="1" fillId="0" borderId="1" xfId="0" applyFont="1" applyBorder="1" applyAlignment="1" applyProtection="1">
      <alignment horizontal="left"/>
      <protection locked="0"/>
    </xf>
    <xf numFmtId="0" fontId="36" fillId="3" borderId="1" xfId="1" applyFill="1" applyBorder="1" applyAlignment="1" applyProtection="1">
      <protection locked="0"/>
    </xf>
    <xf numFmtId="0" fontId="32" fillId="0" borderId="0" xfId="0" applyFont="1" applyAlignment="1">
      <alignment horizontal="left"/>
    </xf>
    <xf numFmtId="0" fontId="1" fillId="0" borderId="1" xfId="0" applyNumberFormat="1" applyFont="1" applyBorder="1" applyProtection="1">
      <protection locked="0"/>
    </xf>
    <xf numFmtId="0" fontId="39" fillId="0" borderId="0" xfId="0" applyFont="1" applyAlignment="1">
      <alignment horizontal="right"/>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2">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624095</xdr:colOff>
      <xdr:row>5</xdr:row>
      <xdr:rowOff>66675</xdr:rowOff>
    </xdr:from>
    <xdr:to>
      <xdr:col>6</xdr:col>
      <xdr:colOff>40895</xdr:colOff>
      <xdr:row>10</xdr:row>
      <xdr:rowOff>28575</xdr:rowOff>
    </xdr:to>
    <xdr:sp macro="" textlink="">
      <xdr:nvSpPr>
        <xdr:cNvPr id="36" name="4 Akış Çizelgesi: Sonlandırıcı"/>
        <xdr:cNvSpPr/>
      </xdr:nvSpPr>
      <xdr:spPr>
        <a:xfrm>
          <a:off x="1995695" y="1295400"/>
          <a:ext cx="2160000" cy="10572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solidFill>
                <a:schemeClr val="dk1"/>
              </a:solidFill>
              <a:effectLst/>
              <a:latin typeface="+mn-lt"/>
              <a:ea typeface="+mn-ea"/>
              <a:cs typeface="+mn-cs"/>
            </a:rPr>
            <a:t>Avukat</a:t>
          </a:r>
          <a:r>
            <a:rPr lang="tr-TR" sz="1100" baseline="0">
              <a:solidFill>
                <a:schemeClr val="dk1"/>
              </a:solidFill>
              <a:effectLst/>
              <a:latin typeface="+mn-lt"/>
              <a:ea typeface="+mn-ea"/>
              <a:cs typeface="+mn-cs"/>
            </a:rPr>
            <a:t> tarafından; Dosya ve Eklerinin Arşivlenmek Üzere, Evrak Kayıt Görevlisine Verilmesi</a:t>
          </a:r>
          <a:endParaRPr lang="tr-TR" sz="1200">
            <a:effectLst/>
          </a:endParaRPr>
        </a:p>
      </xdr:txBody>
    </xdr:sp>
    <xdr:clientData/>
  </xdr:twoCellAnchor>
  <xdr:twoCellAnchor>
    <xdr:from>
      <xdr:col>2</xdr:col>
      <xdr:colOff>92353</xdr:colOff>
      <xdr:row>7</xdr:row>
      <xdr:rowOff>157163</xdr:rowOff>
    </xdr:from>
    <xdr:to>
      <xdr:col>2</xdr:col>
      <xdr:colOff>624095</xdr:colOff>
      <xdr:row>7</xdr:row>
      <xdr:rowOff>159442</xdr:rowOff>
    </xdr:to>
    <xdr:cxnSp macro="">
      <xdr:nvCxnSpPr>
        <xdr:cNvPr id="40" name="Düz Ok Bağlayıcısı 39"/>
        <xdr:cNvCxnSpPr>
          <a:stCxn id="36" idx="1"/>
          <a:endCxn id="42" idx="3"/>
        </xdr:cNvCxnSpPr>
      </xdr:nvCxnSpPr>
      <xdr:spPr>
        <a:xfrm flipH="1">
          <a:off x="1463953" y="1824038"/>
          <a:ext cx="531742" cy="227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161925</xdr:colOff>
      <xdr:row>13</xdr:row>
      <xdr:rowOff>109536</xdr:rowOff>
    </xdr:from>
    <xdr:to>
      <xdr:col>2</xdr:col>
      <xdr:colOff>628649</xdr:colOff>
      <xdr:row>13</xdr:row>
      <xdr:rowOff>114300</xdr:rowOff>
    </xdr:to>
    <xdr:cxnSp macro="">
      <xdr:nvCxnSpPr>
        <xdr:cNvPr id="41" name="Düz Ok Bağlayıcısı 40"/>
        <xdr:cNvCxnSpPr>
          <a:stCxn id="26" idx="3"/>
          <a:endCxn id="60" idx="1"/>
        </xdr:cNvCxnSpPr>
      </xdr:nvCxnSpPr>
      <xdr:spPr>
        <a:xfrm flipV="1">
          <a:off x="1533525" y="3090861"/>
          <a:ext cx="466724" cy="476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247650</xdr:colOff>
      <xdr:row>6</xdr:row>
      <xdr:rowOff>90283</xdr:rowOff>
    </xdr:from>
    <xdr:to>
      <xdr:col>2</xdr:col>
      <xdr:colOff>92353</xdr:colOff>
      <xdr:row>9</xdr:row>
      <xdr:rowOff>9526</xdr:rowOff>
    </xdr:to>
    <xdr:sp macro="" textlink="">
      <xdr:nvSpPr>
        <xdr:cNvPr id="42" name="7 Akış Çizelgesi: Belge"/>
        <xdr:cNvSpPr/>
      </xdr:nvSpPr>
      <xdr:spPr>
        <a:xfrm>
          <a:off x="247650" y="1538083"/>
          <a:ext cx="1216303" cy="57646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baseline="0">
              <a:latin typeface="Times New Roman" pitchFamily="18" charset="0"/>
              <a:cs typeface="Times New Roman" pitchFamily="18" charset="0"/>
            </a:rPr>
            <a:t>Dosya ve Ekleri</a:t>
          </a:r>
          <a:endParaRPr lang="tr-TR" sz="1200">
            <a:latin typeface="Times New Roman" pitchFamily="18" charset="0"/>
            <a:cs typeface="Times New Roman" pitchFamily="18" charset="0"/>
          </a:endParaRPr>
        </a:p>
      </xdr:txBody>
    </xdr:sp>
    <xdr:clientData/>
  </xdr:twoCellAnchor>
  <xdr:twoCellAnchor>
    <xdr:from>
      <xdr:col>2</xdr:col>
      <xdr:colOff>620216</xdr:colOff>
      <xdr:row>16</xdr:row>
      <xdr:rowOff>161925</xdr:rowOff>
    </xdr:from>
    <xdr:to>
      <xdr:col>6</xdr:col>
      <xdr:colOff>37016</xdr:colOff>
      <xdr:row>20</xdr:row>
      <xdr:rowOff>28575</xdr:rowOff>
    </xdr:to>
    <xdr:sp macro="" textlink="">
      <xdr:nvSpPr>
        <xdr:cNvPr id="52" name="1 Akış Çizelgesi: İşlem"/>
        <xdr:cNvSpPr/>
      </xdr:nvSpPr>
      <xdr:spPr>
        <a:xfrm>
          <a:off x="1991816" y="3800475"/>
          <a:ext cx="2160000" cy="74295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 Yazının</a:t>
          </a:r>
          <a:r>
            <a:rPr lang="tr-TR" sz="1200" baseline="0">
              <a:latin typeface="Times New Roman" pitchFamily="18" charset="0"/>
              <a:cs typeface="Times New Roman" pitchFamily="18" charset="0"/>
            </a:rPr>
            <a:t> Muhakemat Müdürü Tarafından İmzalanması</a:t>
          </a:r>
          <a:endParaRPr lang="tr-TR" sz="1200">
            <a:latin typeface="Times New Roman" pitchFamily="18" charset="0"/>
            <a:cs typeface="Times New Roman" pitchFamily="18" charset="0"/>
          </a:endParaRPr>
        </a:p>
      </xdr:txBody>
    </xdr:sp>
    <xdr:clientData/>
  </xdr:twoCellAnchor>
  <xdr:twoCellAnchor>
    <xdr:from>
      <xdr:col>4</xdr:col>
      <xdr:colOff>328616</xdr:colOff>
      <xdr:row>15</xdr:row>
      <xdr:rowOff>66675</xdr:rowOff>
    </xdr:from>
    <xdr:to>
      <xdr:col>4</xdr:col>
      <xdr:colOff>337049</xdr:colOff>
      <xdr:row>16</xdr:row>
      <xdr:rowOff>161925</xdr:rowOff>
    </xdr:to>
    <xdr:cxnSp macro="">
      <xdr:nvCxnSpPr>
        <xdr:cNvPr id="58" name="Düz Ok Bağlayıcısı 57"/>
        <xdr:cNvCxnSpPr>
          <a:stCxn id="60" idx="2"/>
          <a:endCxn id="52" idx="0"/>
        </xdr:cNvCxnSpPr>
      </xdr:nvCxnSpPr>
      <xdr:spPr>
        <a:xfrm flipH="1">
          <a:off x="3071816" y="3486150"/>
          <a:ext cx="8433" cy="3143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628649</xdr:colOff>
      <xdr:row>11</xdr:row>
      <xdr:rowOff>152397</xdr:rowOff>
    </xdr:from>
    <xdr:to>
      <xdr:col>6</xdr:col>
      <xdr:colOff>45449</xdr:colOff>
      <xdr:row>15</xdr:row>
      <xdr:rowOff>66675</xdr:rowOff>
    </xdr:to>
    <xdr:sp macro="" textlink="">
      <xdr:nvSpPr>
        <xdr:cNvPr id="60" name="1 Akış Çizelgesi: İşlem"/>
        <xdr:cNvSpPr/>
      </xdr:nvSpPr>
      <xdr:spPr>
        <a:xfrm>
          <a:off x="2000249" y="2695572"/>
          <a:ext cx="2160000" cy="7905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Arşiv İşleminin yapılması için üst yazının yazılması</a:t>
          </a:r>
        </a:p>
      </xdr:txBody>
    </xdr:sp>
    <xdr:clientData/>
  </xdr:twoCellAnchor>
  <xdr:twoCellAnchor>
    <xdr:from>
      <xdr:col>2</xdr:col>
      <xdr:colOff>628649</xdr:colOff>
      <xdr:row>21</xdr:row>
      <xdr:rowOff>133346</xdr:rowOff>
    </xdr:from>
    <xdr:to>
      <xdr:col>6</xdr:col>
      <xdr:colOff>45449</xdr:colOff>
      <xdr:row>25</xdr:row>
      <xdr:rowOff>114299</xdr:rowOff>
    </xdr:to>
    <xdr:sp macro="" textlink="">
      <xdr:nvSpPr>
        <xdr:cNvPr id="61" name="1 Akış Çizelgesi: İşlem"/>
        <xdr:cNvSpPr/>
      </xdr:nvSpPr>
      <xdr:spPr>
        <a:xfrm>
          <a:off x="2000249" y="4867271"/>
          <a:ext cx="2160000" cy="8572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Dosyanın Arşiv</a:t>
          </a:r>
          <a:r>
            <a:rPr lang="tr-TR" sz="1200" baseline="0">
              <a:latin typeface="Times New Roman" pitchFamily="18" charset="0"/>
              <a:cs typeface="Times New Roman" pitchFamily="18" charset="0"/>
            </a:rPr>
            <a:t> kaydı için METOP programına işlenmesi</a:t>
          </a:r>
          <a:endParaRPr lang="tr-TR" sz="1200">
            <a:latin typeface="Times New Roman" pitchFamily="18" charset="0"/>
            <a:cs typeface="Times New Roman" pitchFamily="18" charset="0"/>
          </a:endParaRPr>
        </a:p>
      </xdr:txBody>
    </xdr:sp>
    <xdr:clientData/>
  </xdr:twoCellAnchor>
  <xdr:twoCellAnchor>
    <xdr:from>
      <xdr:col>4</xdr:col>
      <xdr:colOff>337049</xdr:colOff>
      <xdr:row>25</xdr:row>
      <xdr:rowOff>114299</xdr:rowOff>
    </xdr:from>
    <xdr:to>
      <xdr:col>4</xdr:col>
      <xdr:colOff>337051</xdr:colOff>
      <xdr:row>26</xdr:row>
      <xdr:rowOff>219072</xdr:rowOff>
    </xdr:to>
    <xdr:cxnSp macro="">
      <xdr:nvCxnSpPr>
        <xdr:cNvPr id="69" name="Düz Ok Bağlayıcısı 68"/>
        <xdr:cNvCxnSpPr>
          <a:stCxn id="61" idx="2"/>
          <a:endCxn id="76" idx="0"/>
        </xdr:cNvCxnSpPr>
      </xdr:nvCxnSpPr>
      <xdr:spPr>
        <a:xfrm>
          <a:off x="3080249" y="5724524"/>
          <a:ext cx="2" cy="3238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628651</xdr:colOff>
      <xdr:row>26</xdr:row>
      <xdr:rowOff>219072</xdr:rowOff>
    </xdr:from>
    <xdr:to>
      <xdr:col>6</xdr:col>
      <xdr:colOff>45451</xdr:colOff>
      <xdr:row>31</xdr:row>
      <xdr:rowOff>9525</xdr:rowOff>
    </xdr:to>
    <xdr:sp macro="" textlink="">
      <xdr:nvSpPr>
        <xdr:cNvPr id="76" name="1 Akış Çizelgesi: İşlem"/>
        <xdr:cNvSpPr/>
      </xdr:nvSpPr>
      <xdr:spPr>
        <a:xfrm>
          <a:off x="2000251" y="6048372"/>
          <a:ext cx="2160000" cy="88582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 Yazı,</a:t>
          </a:r>
          <a:r>
            <a:rPr lang="tr-TR" sz="1200" baseline="0">
              <a:latin typeface="Times New Roman" pitchFamily="18" charset="0"/>
              <a:cs typeface="Times New Roman" pitchFamily="18" charset="0"/>
            </a:rPr>
            <a:t> Dosya ve Eklerinin Arşiv Görevlisine teslim edilmesi</a:t>
          </a:r>
        </a:p>
      </xdr:txBody>
    </xdr:sp>
    <xdr:clientData/>
  </xdr:twoCellAnchor>
  <xdr:twoCellAnchor>
    <xdr:from>
      <xdr:col>6</xdr:col>
      <xdr:colOff>45449</xdr:colOff>
      <xdr:row>13</xdr:row>
      <xdr:rowOff>107259</xdr:rowOff>
    </xdr:from>
    <xdr:to>
      <xdr:col>6</xdr:col>
      <xdr:colOff>495300</xdr:colOff>
      <xdr:row>13</xdr:row>
      <xdr:rowOff>109536</xdr:rowOff>
    </xdr:to>
    <xdr:cxnSp macro="">
      <xdr:nvCxnSpPr>
        <xdr:cNvPr id="51" name="Düz Ok Bağlayıcısı 50"/>
        <xdr:cNvCxnSpPr>
          <a:stCxn id="60" idx="3"/>
          <a:endCxn id="55" idx="1"/>
        </xdr:cNvCxnSpPr>
      </xdr:nvCxnSpPr>
      <xdr:spPr>
        <a:xfrm flipV="1">
          <a:off x="4160249" y="3088584"/>
          <a:ext cx="449851" cy="227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495300</xdr:colOff>
      <xdr:row>12</xdr:row>
      <xdr:rowOff>38100</xdr:rowOff>
    </xdr:from>
    <xdr:to>
      <xdr:col>8</xdr:col>
      <xdr:colOff>38100</xdr:colOff>
      <xdr:row>14</xdr:row>
      <xdr:rowOff>176418</xdr:rowOff>
    </xdr:to>
    <xdr:sp macro="" textlink="">
      <xdr:nvSpPr>
        <xdr:cNvPr id="55" name="7 Akış Çizelgesi: Belge"/>
        <xdr:cNvSpPr/>
      </xdr:nvSpPr>
      <xdr:spPr>
        <a:xfrm>
          <a:off x="4610100" y="2800350"/>
          <a:ext cx="914400" cy="57646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 Yazı</a:t>
          </a:r>
        </a:p>
      </xdr:txBody>
    </xdr:sp>
    <xdr:clientData/>
  </xdr:twoCellAnchor>
  <xdr:twoCellAnchor>
    <xdr:from>
      <xdr:col>4</xdr:col>
      <xdr:colOff>332495</xdr:colOff>
      <xdr:row>10</xdr:row>
      <xdr:rowOff>28575</xdr:rowOff>
    </xdr:from>
    <xdr:to>
      <xdr:col>4</xdr:col>
      <xdr:colOff>337049</xdr:colOff>
      <xdr:row>11</xdr:row>
      <xdr:rowOff>152397</xdr:rowOff>
    </xdr:to>
    <xdr:cxnSp macro="">
      <xdr:nvCxnSpPr>
        <xdr:cNvPr id="56" name="Düz Ok Bağlayıcısı 55"/>
        <xdr:cNvCxnSpPr>
          <a:stCxn id="36" idx="2"/>
          <a:endCxn id="60" idx="0"/>
        </xdr:cNvCxnSpPr>
      </xdr:nvCxnSpPr>
      <xdr:spPr>
        <a:xfrm>
          <a:off x="3075695" y="2352675"/>
          <a:ext cx="4554" cy="34289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57149</xdr:colOff>
      <xdr:row>23</xdr:row>
      <xdr:rowOff>123823</xdr:rowOff>
    </xdr:from>
    <xdr:to>
      <xdr:col>2</xdr:col>
      <xdr:colOff>628649</xdr:colOff>
      <xdr:row>23</xdr:row>
      <xdr:rowOff>126075</xdr:rowOff>
    </xdr:to>
    <xdr:cxnSp macro="">
      <xdr:nvCxnSpPr>
        <xdr:cNvPr id="82" name="Düz Ok Bağlayıcısı 81"/>
        <xdr:cNvCxnSpPr>
          <a:stCxn id="83" idx="4"/>
          <a:endCxn id="61" idx="1"/>
        </xdr:cNvCxnSpPr>
      </xdr:nvCxnSpPr>
      <xdr:spPr>
        <a:xfrm flipV="1">
          <a:off x="1428749" y="5295898"/>
          <a:ext cx="571500" cy="22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514349</xdr:colOff>
      <xdr:row>22</xdr:row>
      <xdr:rowOff>57150</xdr:rowOff>
    </xdr:from>
    <xdr:to>
      <xdr:col>2</xdr:col>
      <xdr:colOff>57149</xdr:colOff>
      <xdr:row>24</xdr:row>
      <xdr:rowOff>195000</xdr:rowOff>
    </xdr:to>
    <xdr:sp macro="" textlink="">
      <xdr:nvSpPr>
        <xdr:cNvPr id="83" name="15 Akış Çizelgesi: Manyetik Disk"/>
        <xdr:cNvSpPr/>
      </xdr:nvSpPr>
      <xdr:spPr>
        <a:xfrm>
          <a:off x="514349" y="5010150"/>
          <a:ext cx="914400" cy="5760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METOP</a:t>
          </a:r>
        </a:p>
      </xdr:txBody>
    </xdr:sp>
    <xdr:clientData/>
  </xdr:twoCellAnchor>
  <xdr:twoCellAnchor>
    <xdr:from>
      <xdr:col>4</xdr:col>
      <xdr:colOff>328616</xdr:colOff>
      <xdr:row>20</xdr:row>
      <xdr:rowOff>28575</xdr:rowOff>
    </xdr:from>
    <xdr:to>
      <xdr:col>4</xdr:col>
      <xdr:colOff>337049</xdr:colOff>
      <xdr:row>21</xdr:row>
      <xdr:rowOff>133346</xdr:rowOff>
    </xdr:to>
    <xdr:cxnSp macro="">
      <xdr:nvCxnSpPr>
        <xdr:cNvPr id="84" name="Düz Ok Bağlayıcısı 83"/>
        <xdr:cNvCxnSpPr>
          <a:stCxn id="52" idx="2"/>
          <a:endCxn id="61" idx="0"/>
        </xdr:cNvCxnSpPr>
      </xdr:nvCxnSpPr>
      <xdr:spPr>
        <a:xfrm>
          <a:off x="3071816" y="4543425"/>
          <a:ext cx="8433" cy="3238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45451</xdr:colOff>
      <xdr:row>29</xdr:row>
      <xdr:rowOff>2484</xdr:rowOff>
    </xdr:from>
    <xdr:to>
      <xdr:col>6</xdr:col>
      <xdr:colOff>530578</xdr:colOff>
      <xdr:row>29</xdr:row>
      <xdr:rowOff>4761</xdr:rowOff>
    </xdr:to>
    <xdr:cxnSp macro="">
      <xdr:nvCxnSpPr>
        <xdr:cNvPr id="105" name="Düz Ok Bağlayıcısı 104"/>
        <xdr:cNvCxnSpPr>
          <a:stCxn id="76" idx="3"/>
          <a:endCxn id="106" idx="1"/>
        </xdr:cNvCxnSpPr>
      </xdr:nvCxnSpPr>
      <xdr:spPr>
        <a:xfrm flipV="1">
          <a:off x="4160251" y="6489009"/>
          <a:ext cx="485127" cy="227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530578</xdr:colOff>
      <xdr:row>27</xdr:row>
      <xdr:rowOff>152400</xdr:rowOff>
    </xdr:from>
    <xdr:to>
      <xdr:col>8</xdr:col>
      <xdr:colOff>73378</xdr:colOff>
      <xdr:row>30</xdr:row>
      <xdr:rowOff>71643</xdr:rowOff>
    </xdr:to>
    <xdr:sp macro="" textlink="">
      <xdr:nvSpPr>
        <xdr:cNvPr id="106" name="7 Akış Çizelgesi: Belge"/>
        <xdr:cNvSpPr/>
      </xdr:nvSpPr>
      <xdr:spPr>
        <a:xfrm>
          <a:off x="4645378" y="6200775"/>
          <a:ext cx="914400" cy="57646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Zimmet</a:t>
          </a:r>
          <a:r>
            <a:rPr lang="tr-TR" sz="1200" baseline="0">
              <a:latin typeface="Times New Roman" pitchFamily="18" charset="0"/>
              <a:cs typeface="Times New Roman" pitchFamily="18" charset="0"/>
            </a:rPr>
            <a:t> Defteri</a:t>
          </a:r>
          <a:endParaRPr lang="tr-TR" sz="1200">
            <a:latin typeface="Times New Roman" pitchFamily="18" charset="0"/>
            <a:cs typeface="Times New Roman" pitchFamily="18" charset="0"/>
          </a:endParaRPr>
        </a:p>
      </xdr:txBody>
    </xdr:sp>
    <xdr:clientData/>
  </xdr:twoCellAnchor>
  <xdr:twoCellAnchor>
    <xdr:from>
      <xdr:col>2</xdr:col>
      <xdr:colOff>628649</xdr:colOff>
      <xdr:row>32</xdr:row>
      <xdr:rowOff>114300</xdr:rowOff>
    </xdr:from>
    <xdr:to>
      <xdr:col>6</xdr:col>
      <xdr:colOff>45449</xdr:colOff>
      <xdr:row>36</xdr:row>
      <xdr:rowOff>133350</xdr:rowOff>
    </xdr:to>
    <xdr:sp macro="" textlink="">
      <xdr:nvSpPr>
        <xdr:cNvPr id="109" name="4 Akış Çizelgesi: Sonlandırıcı"/>
        <xdr:cNvSpPr/>
      </xdr:nvSpPr>
      <xdr:spPr>
        <a:xfrm>
          <a:off x="2000249" y="7258050"/>
          <a:ext cx="2160000" cy="8953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Arşiv Görevlisi tarafından Dosya ve Ekleri</a:t>
          </a:r>
          <a:r>
            <a:rPr lang="tr-TR" sz="1200" baseline="0">
              <a:latin typeface="Times New Roman" pitchFamily="18" charset="0"/>
              <a:cs typeface="Times New Roman" pitchFamily="18" charset="0"/>
            </a:rPr>
            <a:t> Arşive Kaldırıldı</a:t>
          </a:r>
          <a:endParaRPr lang="tr-TR" sz="1200">
            <a:latin typeface="Times New Roman" pitchFamily="18" charset="0"/>
            <a:cs typeface="Times New Roman" pitchFamily="18" charset="0"/>
          </a:endParaRPr>
        </a:p>
      </xdr:txBody>
    </xdr:sp>
    <xdr:clientData/>
  </xdr:twoCellAnchor>
  <xdr:twoCellAnchor>
    <xdr:from>
      <xdr:col>4</xdr:col>
      <xdr:colOff>337049</xdr:colOff>
      <xdr:row>31</xdr:row>
      <xdr:rowOff>9525</xdr:rowOff>
    </xdr:from>
    <xdr:to>
      <xdr:col>4</xdr:col>
      <xdr:colOff>337051</xdr:colOff>
      <xdr:row>32</xdr:row>
      <xdr:rowOff>114300</xdr:rowOff>
    </xdr:to>
    <xdr:cxnSp macro="">
      <xdr:nvCxnSpPr>
        <xdr:cNvPr id="110" name="Düz Ok Bağlayıcısı 109"/>
        <xdr:cNvCxnSpPr>
          <a:stCxn id="76" idx="2"/>
          <a:endCxn id="109" idx="0"/>
        </xdr:cNvCxnSpPr>
      </xdr:nvCxnSpPr>
      <xdr:spPr>
        <a:xfrm flipH="1">
          <a:off x="3080249" y="6934200"/>
          <a:ext cx="2" cy="3238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257175</xdr:colOff>
      <xdr:row>12</xdr:row>
      <xdr:rowOff>19050</xdr:rowOff>
    </xdr:from>
    <xdr:to>
      <xdr:col>2</xdr:col>
      <xdr:colOff>161925</xdr:colOff>
      <xdr:row>14</xdr:row>
      <xdr:rowOff>209550</xdr:rowOff>
    </xdr:to>
    <xdr:sp macro="" textlink="">
      <xdr:nvSpPr>
        <xdr:cNvPr id="26" name="43 Çerçeve"/>
        <xdr:cNvSpPr/>
      </xdr:nvSpPr>
      <xdr:spPr>
        <a:xfrm>
          <a:off x="257175" y="2781300"/>
          <a:ext cx="1276350" cy="628650"/>
        </a:xfrm>
        <a:prstGeom prst="frame">
          <a:avLst/>
        </a:prstGeom>
        <a:ln w="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Ofis</a:t>
          </a:r>
          <a:r>
            <a:rPr lang="tr-TR" sz="1200" baseline="0">
              <a:latin typeface="Times New Roman" pitchFamily="18" charset="0"/>
              <a:cs typeface="Times New Roman" pitchFamily="18" charset="0"/>
            </a:rPr>
            <a:t> Uygulaması</a:t>
          </a:r>
          <a:endParaRPr lang="tr-TR" sz="1200">
            <a:latin typeface="Times New Roman" pitchFamily="18" charset="0"/>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24848</xdr:colOff>
      <xdr:row>4</xdr:row>
      <xdr:rowOff>140804</xdr:rowOff>
    </xdr:from>
    <xdr:to>
      <xdr:col>3</xdr:col>
      <xdr:colOff>315568</xdr:colOff>
      <xdr:row>8</xdr:row>
      <xdr:rowOff>171063</xdr:rowOff>
    </xdr:to>
    <xdr:sp macro="" textlink="">
      <xdr:nvSpPr>
        <xdr:cNvPr id="2" name="1 Akış Çizelgesi: İşlem"/>
        <xdr:cNvSpPr/>
      </xdr:nvSpPr>
      <xdr:spPr>
        <a:xfrm>
          <a:off x="712305" y="1143000"/>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Evrak Kayıt Görevlisi</a:t>
          </a:r>
        </a:p>
      </xdr:txBody>
    </xdr:sp>
    <xdr:clientData/>
  </xdr:twoCellAnchor>
  <xdr:twoCellAnchor>
    <xdr:from>
      <xdr:col>5</xdr:col>
      <xdr:colOff>57978</xdr:colOff>
      <xdr:row>4</xdr:row>
      <xdr:rowOff>140804</xdr:rowOff>
    </xdr:from>
    <xdr:to>
      <xdr:col>7</xdr:col>
      <xdr:colOff>348698</xdr:colOff>
      <xdr:row>8</xdr:row>
      <xdr:rowOff>171063</xdr:rowOff>
    </xdr:to>
    <xdr:sp macro="" textlink="">
      <xdr:nvSpPr>
        <xdr:cNvPr id="3" name="1 Akış Çizelgesi: İşlem"/>
        <xdr:cNvSpPr/>
      </xdr:nvSpPr>
      <xdr:spPr>
        <a:xfrm>
          <a:off x="3495261" y="1143000"/>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Muhakemat Müdürü</a:t>
          </a:r>
        </a:p>
      </xdr:txBody>
    </xdr:sp>
    <xdr:clientData/>
  </xdr:twoCellAnchor>
  <xdr:twoCellAnchor>
    <xdr:from>
      <xdr:col>2</xdr:col>
      <xdr:colOff>153646</xdr:colOff>
      <xdr:row>8</xdr:row>
      <xdr:rowOff>171063</xdr:rowOff>
    </xdr:from>
    <xdr:to>
      <xdr:col>2</xdr:col>
      <xdr:colOff>170209</xdr:colOff>
      <xdr:row>13</xdr:row>
      <xdr:rowOff>157383</xdr:rowOff>
    </xdr:to>
    <xdr:cxnSp macro="">
      <xdr:nvCxnSpPr>
        <xdr:cNvPr id="9" name="Düz Ok Bağlayıcısı 8"/>
        <xdr:cNvCxnSpPr>
          <a:stCxn id="2" idx="2"/>
        </xdr:cNvCxnSpPr>
      </xdr:nvCxnSpPr>
      <xdr:spPr>
        <a:xfrm flipH="1">
          <a:off x="1528559" y="2034650"/>
          <a:ext cx="16563" cy="1063059"/>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153646</xdr:colOff>
      <xdr:row>8</xdr:row>
      <xdr:rowOff>171063</xdr:rowOff>
    </xdr:from>
    <xdr:to>
      <xdr:col>6</xdr:col>
      <xdr:colOff>203339</xdr:colOff>
      <xdr:row>13</xdr:row>
      <xdr:rowOff>157383</xdr:rowOff>
    </xdr:to>
    <xdr:cxnSp macro="">
      <xdr:nvCxnSpPr>
        <xdr:cNvPr id="15" name="Düz Ok Bağlayıcısı 14"/>
        <xdr:cNvCxnSpPr>
          <a:stCxn id="3" idx="2"/>
        </xdr:cNvCxnSpPr>
      </xdr:nvCxnSpPr>
      <xdr:spPr>
        <a:xfrm flipH="1">
          <a:off x="1528559" y="2034650"/>
          <a:ext cx="2799519" cy="1063059"/>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315568</xdr:colOff>
      <xdr:row>6</xdr:row>
      <xdr:rowOff>155934</xdr:rowOff>
    </xdr:from>
    <xdr:to>
      <xdr:col>5</xdr:col>
      <xdr:colOff>57978</xdr:colOff>
      <xdr:row>6</xdr:row>
      <xdr:rowOff>155934</xdr:rowOff>
    </xdr:to>
    <xdr:cxnSp macro="">
      <xdr:nvCxnSpPr>
        <xdr:cNvPr id="16" name="Düz Ok Bağlayıcısı 15"/>
        <xdr:cNvCxnSpPr>
          <a:stCxn id="2" idx="3"/>
          <a:endCxn id="3" idx="1"/>
        </xdr:cNvCxnSpPr>
      </xdr:nvCxnSpPr>
      <xdr:spPr>
        <a:xfrm>
          <a:off x="2377938" y="1588825"/>
          <a:ext cx="1117323"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49696</xdr:colOff>
      <xdr:row>14</xdr:row>
      <xdr:rowOff>16565</xdr:rowOff>
    </xdr:from>
    <xdr:to>
      <xdr:col>3</xdr:col>
      <xdr:colOff>340416</xdr:colOff>
      <xdr:row>18</xdr:row>
      <xdr:rowOff>46824</xdr:rowOff>
    </xdr:to>
    <xdr:sp macro="" textlink="">
      <xdr:nvSpPr>
        <xdr:cNvPr id="17" name="1 Akış Çizelgesi: İşlem"/>
        <xdr:cNvSpPr/>
      </xdr:nvSpPr>
      <xdr:spPr>
        <a:xfrm>
          <a:off x="737153" y="3172239"/>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Hazine Avukatı</a:t>
          </a:r>
        </a:p>
      </xdr:txBody>
    </xdr:sp>
    <xdr:clientData/>
  </xdr:twoCellAnchor>
  <xdr:twoCellAnchor>
    <xdr:from>
      <xdr:col>5</xdr:col>
      <xdr:colOff>82826</xdr:colOff>
      <xdr:row>14</xdr:row>
      <xdr:rowOff>16565</xdr:rowOff>
    </xdr:from>
    <xdr:to>
      <xdr:col>7</xdr:col>
      <xdr:colOff>373546</xdr:colOff>
      <xdr:row>18</xdr:row>
      <xdr:rowOff>46824</xdr:rowOff>
    </xdr:to>
    <xdr:sp macro="" textlink="">
      <xdr:nvSpPr>
        <xdr:cNvPr id="18" name="1 Akış Çizelgesi: İşlem"/>
        <xdr:cNvSpPr/>
      </xdr:nvSpPr>
      <xdr:spPr>
        <a:xfrm>
          <a:off x="3520109" y="3172239"/>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Arşiv İşlem Görevlisi</a:t>
          </a:r>
        </a:p>
      </xdr:txBody>
    </xdr:sp>
    <xdr:clientData/>
  </xdr:twoCellAnchor>
  <xdr:twoCellAnchor>
    <xdr:from>
      <xdr:col>3</xdr:col>
      <xdr:colOff>340416</xdr:colOff>
      <xdr:row>16</xdr:row>
      <xdr:rowOff>31694</xdr:rowOff>
    </xdr:from>
    <xdr:to>
      <xdr:col>5</xdr:col>
      <xdr:colOff>82826</xdr:colOff>
      <xdr:row>16</xdr:row>
      <xdr:rowOff>31694</xdr:rowOff>
    </xdr:to>
    <xdr:cxnSp macro="">
      <xdr:nvCxnSpPr>
        <xdr:cNvPr id="19" name="Düz Ok Bağlayıcısı 18"/>
        <xdr:cNvCxnSpPr>
          <a:stCxn id="18" idx="1"/>
          <a:endCxn id="17" idx="3"/>
        </xdr:cNvCxnSpPr>
      </xdr:nvCxnSpPr>
      <xdr:spPr>
        <a:xfrm flipH="1">
          <a:off x="2402786" y="3618064"/>
          <a:ext cx="1117323"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203339</xdr:colOff>
      <xdr:row>8</xdr:row>
      <xdr:rowOff>171063</xdr:rowOff>
    </xdr:from>
    <xdr:to>
      <xdr:col>6</xdr:col>
      <xdr:colOff>228187</xdr:colOff>
      <xdr:row>14</xdr:row>
      <xdr:rowOff>16565</xdr:rowOff>
    </xdr:to>
    <xdr:cxnSp macro="">
      <xdr:nvCxnSpPr>
        <xdr:cNvPr id="20" name="Düz Ok Bağlayıcısı 19"/>
        <xdr:cNvCxnSpPr>
          <a:stCxn id="3" idx="2"/>
          <a:endCxn id="18" idx="0"/>
        </xdr:cNvCxnSpPr>
      </xdr:nvCxnSpPr>
      <xdr:spPr>
        <a:xfrm>
          <a:off x="4328078" y="2034650"/>
          <a:ext cx="24848" cy="1137589"/>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170209</xdr:colOff>
      <xdr:row>8</xdr:row>
      <xdr:rowOff>171063</xdr:rowOff>
    </xdr:from>
    <xdr:to>
      <xdr:col>6</xdr:col>
      <xdr:colOff>228187</xdr:colOff>
      <xdr:row>14</xdr:row>
      <xdr:rowOff>16565</xdr:rowOff>
    </xdr:to>
    <xdr:cxnSp macro="">
      <xdr:nvCxnSpPr>
        <xdr:cNvPr id="24" name="Düz Ok Bağlayıcısı 23"/>
        <xdr:cNvCxnSpPr>
          <a:stCxn id="18" idx="0"/>
          <a:endCxn id="2" idx="2"/>
        </xdr:cNvCxnSpPr>
      </xdr:nvCxnSpPr>
      <xdr:spPr>
        <a:xfrm flipH="1" flipV="1">
          <a:off x="1545122" y="2034650"/>
          <a:ext cx="2807804" cy="1137589"/>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A2" sqref="A2"/>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1087</v>
      </c>
    </row>
    <row r="4" spans="1:256">
      <c r="A4" s="53" t="s">
        <v>775</v>
      </c>
      <c r="B4" s="37" t="s">
        <v>441</v>
      </c>
      <c r="C4" s="43" t="s">
        <v>1088</v>
      </c>
    </row>
    <row r="5" spans="1:256">
      <c r="A5" s="53" t="s">
        <v>776</v>
      </c>
      <c r="B5" s="37" t="s">
        <v>440</v>
      </c>
      <c r="C5" s="42" t="s">
        <v>1089</v>
      </c>
    </row>
    <row r="6" spans="1:256" ht="38.25">
      <c r="A6" s="53" t="s">
        <v>777</v>
      </c>
      <c r="B6" s="37" t="s">
        <v>772</v>
      </c>
      <c r="C6" s="44" t="s">
        <v>1077</v>
      </c>
    </row>
    <row r="7" spans="1:256" ht="25.5">
      <c r="A7" s="53" t="s">
        <v>778</v>
      </c>
      <c r="B7" s="37" t="s">
        <v>773</v>
      </c>
      <c r="C7" s="44" t="s">
        <v>1078</v>
      </c>
    </row>
    <row r="9" spans="1:256" s="52" customFormat="1" ht="28.5">
      <c r="A9" s="120" t="s">
        <v>106</v>
      </c>
      <c r="B9" s="121"/>
      <c r="C9" s="12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6" t="s">
        <v>94</v>
      </c>
      <c r="B10" s="127"/>
      <c r="C10" s="12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3" t="s">
        <v>42</v>
      </c>
      <c r="B12" s="124"/>
      <c r="C12" s="125"/>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1053</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IF('Süreç Modeli'!B3&lt;&gt;"",1,0)</f>
        <v>1</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 ref="B26" location="'Süreç Modeli'!A1" display="İletişim Akış Diyagramı"/>
  </hyperlinks>
  <pageMargins left="0.39370078740157483" right="0.39370078740157483" top="0.59055118110236227" bottom="0.19685039370078741" header="0.31496062992125984" footer="0.31496062992125984"/>
  <pageSetup paperSize="9" orientation="portrait" blackAndWhite="1"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115" zoomScaleNormal="100" zoomScaleSheetLayoutView="115" workbookViewId="0">
      <selection activeCell="A4" sqref="A4"/>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4" t="str">
        <f>IF('1_GO'!C3="","",'1_GO'!C3)</f>
        <v>Muhakemat Süreç Grubu</v>
      </c>
      <c r="C1" s="145"/>
      <c r="D1" s="35" t="s">
        <v>808</v>
      </c>
    </row>
    <row r="2" spans="1:4">
      <c r="A2" s="1" t="s">
        <v>786</v>
      </c>
      <c r="B2" s="146" t="str">
        <f>IF('1_GO'!C4="","",'1_GO'!C4)</f>
        <v>Arşiv İşlemleri Ana Süreci</v>
      </c>
      <c r="C2" s="147"/>
    </row>
    <row r="3" spans="1:4">
      <c r="A3" s="1" t="s">
        <v>785</v>
      </c>
      <c r="B3" s="148" t="str">
        <f>IF('1_GO'!C5="","",'1_GO'!C5)</f>
        <v>Arşiv Kaydının Yapılma Süreci</v>
      </c>
      <c r="C3" s="149"/>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t="s">
        <v>1093</v>
      </c>
      <c r="B9" s="114" t="s">
        <v>1093</v>
      </c>
      <c r="C9" s="12" t="s">
        <v>1093</v>
      </c>
    </row>
    <row r="10" spans="1:4">
      <c r="C10" s="115"/>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Normal="100" zoomScaleSheetLayoutView="115" workbookViewId="0">
      <selection activeCell="A4" sqref="A4"/>
    </sheetView>
  </sheetViews>
  <sheetFormatPr defaultRowHeight="12.75"/>
  <cols>
    <col min="1" max="1" width="5" style="12" customWidth="1"/>
    <col min="2" max="2" width="77.5" style="12" customWidth="1"/>
    <col min="3" max="16384" width="9" style="2"/>
  </cols>
  <sheetData>
    <row r="1" spans="1:3">
      <c r="A1" s="1" t="s">
        <v>784</v>
      </c>
      <c r="B1" s="13" t="str">
        <f>IF('1_GO'!C3="","",'1_GO'!C3)</f>
        <v>Muhakemat Süreç Grubu</v>
      </c>
      <c r="C1" s="35" t="s">
        <v>808</v>
      </c>
    </row>
    <row r="2" spans="1:3">
      <c r="A2" s="1" t="s">
        <v>786</v>
      </c>
      <c r="B2" s="4" t="str">
        <f>IF('1_GO'!C4="","",'1_GO'!C4)</f>
        <v>Arşiv İşlemleri Ana Süreci</v>
      </c>
    </row>
    <row r="3" spans="1:3">
      <c r="A3" s="1" t="s">
        <v>785</v>
      </c>
      <c r="B3" s="5" t="str">
        <f>IF('1_GO'!C5="","",'1_GO'!C5)</f>
        <v>Arşiv Kaydının Yapılma Süreci</v>
      </c>
    </row>
    <row r="4" spans="1:3">
      <c r="A4" s="2"/>
      <c r="B4" s="2"/>
    </row>
    <row r="5" spans="1:3" ht="18">
      <c r="A5" s="6" t="s">
        <v>1038</v>
      </c>
      <c r="B5" s="8"/>
    </row>
    <row r="6" spans="1:3">
      <c r="A6" s="9"/>
      <c r="B6" s="11"/>
    </row>
    <row r="7" spans="1:3">
      <c r="A7" s="3"/>
      <c r="B7" s="2"/>
    </row>
    <row r="8" spans="1:3">
      <c r="A8" s="1" t="s">
        <v>782</v>
      </c>
      <c r="B8" s="1" t="s">
        <v>806</v>
      </c>
    </row>
    <row r="9" spans="1:3">
      <c r="A9" s="12" t="s">
        <v>1093</v>
      </c>
      <c r="B9" s="12" t="s">
        <v>1093</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4" sqref="A4"/>
    </sheetView>
  </sheetViews>
  <sheetFormatPr defaultRowHeight="12.75"/>
  <cols>
    <col min="1" max="1" width="5" style="12" customWidth="1"/>
    <col min="2" max="2" width="81.25" style="12" customWidth="1"/>
    <col min="3" max="16384" width="9" style="2"/>
  </cols>
  <sheetData>
    <row r="1" spans="1:3">
      <c r="A1" s="1" t="s">
        <v>784</v>
      </c>
      <c r="B1" s="13" t="str">
        <f>IF('1_GO'!C3="","",'1_GO'!C3)</f>
        <v>Muhakemat Süreç Grubu</v>
      </c>
      <c r="C1" s="35" t="s">
        <v>808</v>
      </c>
    </row>
    <row r="2" spans="1:3">
      <c r="A2" s="1" t="s">
        <v>786</v>
      </c>
      <c r="B2" s="4" t="str">
        <f>IF('1_GO'!C4="","",'1_GO'!C4)</f>
        <v>Arşiv İşlemleri Ana Süreci</v>
      </c>
    </row>
    <row r="3" spans="1:3">
      <c r="A3" s="1" t="s">
        <v>785</v>
      </c>
      <c r="B3" s="5" t="str">
        <f>IF('1_GO'!C5="","",'1_GO'!C5)</f>
        <v>Arşiv Kaydının Yapılma Süreci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1094</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86"/>
  <sheetViews>
    <sheetView view="pageBreakPreview" zoomScale="85" zoomScaleNormal="85" zoomScaleSheetLayoutView="85" workbookViewId="0">
      <pane xSplit="4" ySplit="8" topLeftCell="E18" activePane="bottomRight" state="frozen"/>
      <selection activeCell="F41" sqref="F41"/>
      <selection pane="topRight" activeCell="F41" sqref="F41"/>
      <selection pane="bottomLeft" activeCell="F41" sqref="F41"/>
      <selection pane="bottomRight" activeCell="A26" sqref="A26:C27"/>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1" t="str">
        <f>IF('1_GO'!C3="","",'1_GO'!C3)</f>
        <v>Muhakemat Süreç Grubu</v>
      </c>
      <c r="C1" s="161"/>
      <c r="D1" s="161"/>
      <c r="E1" s="35" t="s">
        <v>808</v>
      </c>
      <c r="F1" s="14"/>
      <c r="G1" s="14"/>
      <c r="H1" s="14"/>
      <c r="I1" s="14"/>
      <c r="J1" s="14"/>
      <c r="K1" s="14"/>
      <c r="L1" s="14"/>
      <c r="M1" s="14"/>
    </row>
    <row r="2" spans="1:13">
      <c r="A2" s="1" t="s">
        <v>786</v>
      </c>
      <c r="B2" s="162" t="str">
        <f>IF('1_GO'!C4="","",'1_GO'!C4)</f>
        <v>Arşiv İşlemleri Ana Süreci</v>
      </c>
      <c r="C2" s="162"/>
      <c r="D2" s="162"/>
      <c r="E2" s="14"/>
      <c r="F2" s="14"/>
      <c r="G2" s="14"/>
      <c r="H2" s="14"/>
      <c r="I2" s="14"/>
      <c r="J2" s="14"/>
      <c r="K2" s="14"/>
      <c r="L2" s="14"/>
      <c r="M2" s="14"/>
    </row>
    <row r="3" spans="1:13">
      <c r="A3" s="1" t="s">
        <v>785</v>
      </c>
      <c r="B3" s="163" t="str">
        <f>IF('1_GO'!C5="","",'1_GO'!C5)</f>
        <v>Arşiv Kaydının Yapılma Süreci</v>
      </c>
      <c r="C3" s="163"/>
      <c r="D3" s="163"/>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1055</v>
      </c>
      <c r="F8" s="32" t="s">
        <v>812</v>
      </c>
      <c r="G8" s="32" t="s">
        <v>813</v>
      </c>
      <c r="H8" s="33" t="s">
        <v>814</v>
      </c>
      <c r="I8" s="33" t="s">
        <v>815</v>
      </c>
      <c r="J8" s="33" t="s">
        <v>816</v>
      </c>
      <c r="K8" s="31" t="s">
        <v>817</v>
      </c>
      <c r="L8" s="31" t="s">
        <v>818</v>
      </c>
      <c r="M8" s="34" t="s">
        <v>819</v>
      </c>
    </row>
    <row r="9" spans="1:13" ht="51.75">
      <c r="A9" s="30">
        <v>1</v>
      </c>
      <c r="B9" s="30" t="s">
        <v>1081</v>
      </c>
      <c r="C9" s="30" t="s">
        <v>1097</v>
      </c>
      <c r="D9" s="30" t="s">
        <v>1076</v>
      </c>
      <c r="E9" s="30" t="s">
        <v>1069</v>
      </c>
      <c r="F9" s="30" t="s">
        <v>1093</v>
      </c>
      <c r="G9" s="30" t="s">
        <v>1093</v>
      </c>
      <c r="H9" s="30" t="s">
        <v>1093</v>
      </c>
      <c r="I9" s="106" t="s">
        <v>1093</v>
      </c>
      <c r="J9" s="30" t="s">
        <v>1093</v>
      </c>
      <c r="K9" s="30">
        <v>1</v>
      </c>
      <c r="L9" s="30" t="s">
        <v>1093</v>
      </c>
      <c r="M9" s="108" t="s">
        <v>820</v>
      </c>
    </row>
    <row r="10" spans="1:13" ht="25.5">
      <c r="A10" s="30">
        <v>2</v>
      </c>
      <c r="B10" s="30" t="s">
        <v>1082</v>
      </c>
      <c r="C10" s="30" t="s">
        <v>1095</v>
      </c>
      <c r="D10" s="30" t="s">
        <v>1076</v>
      </c>
      <c r="E10" s="30" t="s">
        <v>1069</v>
      </c>
      <c r="F10" s="30" t="s">
        <v>1069</v>
      </c>
      <c r="G10" s="30" t="s">
        <v>1093</v>
      </c>
      <c r="H10" s="30" t="s">
        <v>1093</v>
      </c>
      <c r="I10" s="30" t="s">
        <v>1093</v>
      </c>
      <c r="J10" s="30" t="s">
        <v>1093</v>
      </c>
      <c r="K10" s="30">
        <v>1</v>
      </c>
      <c r="L10" s="30" t="s">
        <v>1093</v>
      </c>
      <c r="M10" s="108" t="s">
        <v>820</v>
      </c>
    </row>
    <row r="11" spans="1:13" ht="25.5">
      <c r="A11" s="30">
        <v>3</v>
      </c>
      <c r="B11" s="30" t="s">
        <v>1083</v>
      </c>
      <c r="C11" s="30" t="s">
        <v>1096</v>
      </c>
      <c r="D11" s="30" t="s">
        <v>1076</v>
      </c>
      <c r="E11" s="30" t="s">
        <v>1069</v>
      </c>
      <c r="F11" s="30" t="s">
        <v>1093</v>
      </c>
      <c r="G11" s="30" t="s">
        <v>1093</v>
      </c>
      <c r="H11" s="30" t="s">
        <v>1093</v>
      </c>
      <c r="I11" s="30" t="s">
        <v>1093</v>
      </c>
      <c r="J11" s="30" t="s">
        <v>1099</v>
      </c>
      <c r="K11" s="30">
        <v>1</v>
      </c>
      <c r="L11" s="30" t="s">
        <v>1093</v>
      </c>
      <c r="M11" s="108" t="s">
        <v>820</v>
      </c>
    </row>
    <row r="12" spans="1:13" ht="38.25">
      <c r="A12" s="30">
        <v>4</v>
      </c>
      <c r="B12" s="30" t="s">
        <v>1084</v>
      </c>
      <c r="C12" s="30" t="s">
        <v>1098</v>
      </c>
      <c r="D12" s="30" t="s">
        <v>1076</v>
      </c>
      <c r="E12" s="30" t="s">
        <v>1069</v>
      </c>
      <c r="F12" s="30" t="s">
        <v>1093</v>
      </c>
      <c r="G12" s="30" t="s">
        <v>1093</v>
      </c>
      <c r="H12" s="30" t="s">
        <v>1093</v>
      </c>
      <c r="I12" s="30" t="s">
        <v>1093</v>
      </c>
      <c r="J12" s="30" t="s">
        <v>1093</v>
      </c>
      <c r="K12" s="30">
        <v>1</v>
      </c>
      <c r="L12" s="30" t="s">
        <v>1093</v>
      </c>
      <c r="M12" s="108" t="s">
        <v>820</v>
      </c>
    </row>
    <row r="13" spans="1:13" ht="15" customHeight="1">
      <c r="A13" s="30"/>
      <c r="M13" s="108" t="s">
        <v>820</v>
      </c>
    </row>
    <row r="14" spans="1:13">
      <c r="A14" s="30"/>
      <c r="M14" s="108" t="s">
        <v>820</v>
      </c>
    </row>
    <row r="15" spans="1:13">
      <c r="A15" s="30"/>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ht="15" thickBot="1">
      <c r="A24" s="30"/>
      <c r="M24" s="108" t="s">
        <v>820</v>
      </c>
    </row>
    <row r="25" spans="1:13" ht="15.75" thickBot="1">
      <c r="A25" s="150" t="s">
        <v>1054</v>
      </c>
      <c r="B25" s="151"/>
      <c r="C25" s="152"/>
      <c r="D25" s="113"/>
      <c r="E25" s="150" t="s">
        <v>812</v>
      </c>
      <c r="F25" s="151"/>
      <c r="G25" s="151"/>
      <c r="H25" s="151"/>
      <c r="I25" s="152"/>
      <c r="J25" s="113"/>
      <c r="K25" s="113"/>
      <c r="L25" s="159"/>
      <c r="M25" s="113"/>
    </row>
    <row r="26" spans="1:13" ht="17.25" customHeight="1">
      <c r="A26" s="153" t="s">
        <v>1107</v>
      </c>
      <c r="B26" s="154"/>
      <c r="C26" s="155"/>
      <c r="D26" s="113"/>
      <c r="E26" s="153" t="s">
        <v>1102</v>
      </c>
      <c r="F26" s="154"/>
      <c r="G26" s="154"/>
      <c r="H26" s="154"/>
      <c r="I26" s="155"/>
      <c r="J26" s="113"/>
      <c r="K26" s="113"/>
      <c r="L26" s="160"/>
      <c r="M26" s="113"/>
    </row>
    <row r="27" spans="1:13" ht="15" thickBot="1">
      <c r="A27" s="156"/>
      <c r="B27" s="157"/>
      <c r="C27" s="158"/>
      <c r="D27" s="113"/>
      <c r="E27" s="156"/>
      <c r="F27" s="157"/>
      <c r="G27" s="157"/>
      <c r="H27" s="157"/>
      <c r="I27" s="158"/>
      <c r="J27" s="113"/>
      <c r="K27" s="113"/>
      <c r="L27" s="160"/>
      <c r="M27" s="113"/>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sheetData>
  <sheetProtection selectLockedCells="1"/>
  <autoFilter ref="A8:M8"/>
  <mergeCells count="8">
    <mergeCell ref="E25:I25"/>
    <mergeCell ref="E26:I27"/>
    <mergeCell ref="L25:L27"/>
    <mergeCell ref="B1:D1"/>
    <mergeCell ref="B2:D2"/>
    <mergeCell ref="B3:D3"/>
    <mergeCell ref="A25:C25"/>
    <mergeCell ref="A26:C27"/>
  </mergeCells>
  <phoneticPr fontId="35" type="noConversion"/>
  <conditionalFormatting sqref="B1:B3">
    <cfRule type="containsBlanks" dxfId="8" priority="4">
      <formula>LEN(TRIM(B1))=0</formula>
    </cfRule>
  </conditionalFormatting>
  <conditionalFormatting sqref="A4187:M65394 A9:M24">
    <cfRule type="containsBlanks" dxfId="7" priority="3">
      <formula>LEN(TRIM(A9))=0</formula>
    </cfRule>
  </conditionalFormatting>
  <dataValidations count="2">
    <dataValidation type="list" allowBlank="1" showInputMessage="1" showErrorMessage="1" sqref="M9:M65394">
      <formula1>"Evet,Hayır"</formula1>
    </dataValidation>
    <dataValidation type="list" allowBlank="1" showInputMessage="1" showErrorMessage="1" sqref="D9:D6539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19685039370078741" right="0.19685039370078741" top="0.39370078740157483" bottom="0.19685039370078741" header="0.31496062992125984" footer="0.31496062992125984"/>
  <pageSetup paperSize="9" scale="70" orientation="landscape" blackAndWhite="1"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Normal="100" zoomScaleSheetLayoutView="100" workbookViewId="0">
      <pane ySplit="8" topLeftCell="A9" activePane="bottomLeft" state="frozen"/>
      <selection activeCell="F41" sqref="F41"/>
      <selection pane="bottomLeft" activeCell="B10" sqref="B10"/>
    </sheetView>
  </sheetViews>
  <sheetFormatPr defaultRowHeight="14.25"/>
  <cols>
    <col min="1" max="1" width="5" style="29" customWidth="1"/>
    <col min="2" max="2" width="9" style="30" bestFit="1" customWidth="1"/>
    <col min="3" max="3" width="27.25" style="30" bestFit="1" customWidth="1"/>
    <col min="4" max="4" width="10.875" style="30" bestFit="1" customWidth="1"/>
    <col min="5" max="5" width="11.25" style="30" bestFit="1" customWidth="1"/>
    <col min="6" max="6" width="17.375" style="30" bestFit="1" customWidth="1"/>
    <col min="7" max="16384" width="9" style="14"/>
  </cols>
  <sheetData>
    <row r="1" spans="1:6">
      <c r="A1" s="1" t="s">
        <v>784</v>
      </c>
      <c r="B1" s="161" t="str">
        <f>IF('1_GO'!C3="","",'1_GO'!C3)</f>
        <v>Muhakemat Süreç Grubu</v>
      </c>
      <c r="C1" s="161"/>
      <c r="D1" s="161"/>
      <c r="E1" s="35" t="s">
        <v>808</v>
      </c>
      <c r="F1" s="14"/>
    </row>
    <row r="2" spans="1:6">
      <c r="A2" s="1" t="s">
        <v>786</v>
      </c>
      <c r="B2" s="162" t="str">
        <f>IF('1_GO'!C4="","",'1_GO'!C4)</f>
        <v>Arşiv İşlemleri Ana Süreci</v>
      </c>
      <c r="C2" s="162"/>
      <c r="D2" s="162"/>
      <c r="E2" s="14"/>
      <c r="F2" s="14"/>
    </row>
    <row r="3" spans="1:6">
      <c r="A3" s="1" t="s">
        <v>785</v>
      </c>
      <c r="B3" s="163" t="str">
        <f>IF('1_GO'!C5="","",'1_GO'!C5)</f>
        <v>Arşiv Kaydının Yapılma Süreci</v>
      </c>
      <c r="C3" s="163"/>
      <c r="D3" s="163"/>
      <c r="E3" s="14"/>
      <c r="F3" s="14"/>
    </row>
    <row r="4" spans="1:6">
      <c r="A4" s="2"/>
      <c r="B4" s="2"/>
      <c r="C4" s="2"/>
      <c r="D4" s="14"/>
      <c r="E4" s="14"/>
      <c r="F4" s="14"/>
    </row>
    <row r="5" spans="1:6" ht="18">
      <c r="A5" s="6" t="s">
        <v>109</v>
      </c>
      <c r="B5" s="7"/>
      <c r="C5" s="7"/>
      <c r="D5" s="16"/>
      <c r="E5" s="164" t="s">
        <v>113</v>
      </c>
      <c r="F5" s="14"/>
    </row>
    <row r="6" spans="1:6">
      <c r="A6" s="9"/>
      <c r="B6" s="10"/>
      <c r="C6" s="10"/>
      <c r="D6" s="17"/>
      <c r="E6" s="165"/>
      <c r="F6" s="14"/>
    </row>
    <row r="7" spans="1:6">
      <c r="A7" s="14"/>
      <c r="B7" s="14"/>
      <c r="C7" s="14"/>
      <c r="D7" s="14"/>
      <c r="E7" s="14"/>
      <c r="F7" s="14"/>
    </row>
    <row r="8" spans="1:6" ht="25.5">
      <c r="A8" s="1" t="s">
        <v>782</v>
      </c>
      <c r="B8" s="15" t="s">
        <v>1042</v>
      </c>
      <c r="C8" s="15" t="s">
        <v>1043</v>
      </c>
      <c r="D8" s="15" t="s">
        <v>108</v>
      </c>
      <c r="E8" s="15" t="s">
        <v>107</v>
      </c>
      <c r="F8" s="15" t="s">
        <v>110</v>
      </c>
    </row>
    <row r="9" spans="1:6" ht="25.5">
      <c r="A9" s="29">
        <v>1</v>
      </c>
      <c r="B9" s="30" t="s">
        <v>1067</v>
      </c>
      <c r="C9" s="30" t="s">
        <v>1067</v>
      </c>
      <c r="D9" s="30" t="s">
        <v>1064</v>
      </c>
      <c r="E9" s="30" t="s">
        <v>1065</v>
      </c>
      <c r="F9" s="30" t="s">
        <v>1073</v>
      </c>
    </row>
    <row r="10" spans="1:6" ht="25.5">
      <c r="A10" s="29">
        <v>2</v>
      </c>
      <c r="B10" s="30" t="s">
        <v>1062</v>
      </c>
      <c r="C10" s="30" t="s">
        <v>1063</v>
      </c>
      <c r="D10" s="30" t="s">
        <v>1064</v>
      </c>
      <c r="E10" s="30" t="s">
        <v>1065</v>
      </c>
      <c r="F10" s="30" t="s">
        <v>1066</v>
      </c>
    </row>
    <row r="11" spans="1:6" ht="38.25">
      <c r="A11" s="29">
        <v>3</v>
      </c>
      <c r="B11" s="30" t="s">
        <v>1074</v>
      </c>
      <c r="C11" s="30" t="s">
        <v>1069</v>
      </c>
      <c r="D11" s="30" t="s">
        <v>1064</v>
      </c>
      <c r="E11" s="30" t="s">
        <v>1065</v>
      </c>
      <c r="F11" s="30" t="s">
        <v>1066</v>
      </c>
    </row>
    <row r="12" spans="1:6" ht="25.5">
      <c r="A12" s="29">
        <v>4</v>
      </c>
      <c r="B12" s="30" t="s">
        <v>1085</v>
      </c>
      <c r="C12" s="30" t="s">
        <v>1069</v>
      </c>
      <c r="D12" s="30" t="s">
        <v>1064</v>
      </c>
      <c r="E12" s="30" t="s">
        <v>1065</v>
      </c>
      <c r="F12" s="30" t="s">
        <v>1066</v>
      </c>
    </row>
  </sheetData>
  <sheetProtection formatCells="0" selectLockedCells="1"/>
  <mergeCells count="4">
    <mergeCell ref="B1:D1"/>
    <mergeCell ref="B2:D2"/>
    <mergeCell ref="B3:D3"/>
    <mergeCell ref="E5:E6"/>
  </mergeCells>
  <phoneticPr fontId="35" type="noConversion"/>
  <conditionalFormatting sqref="B1:B3">
    <cfRule type="containsBlanks" dxfId="6" priority="2">
      <formula>LEN(TRIM(B1))=0</formula>
    </cfRule>
  </conditionalFormatting>
  <conditionalFormatting sqref="A9:F65536">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31" zoomScale="115" zoomScaleNormal="120" zoomScaleSheetLayoutView="115" zoomScalePageLayoutView="120" workbookViewId="0">
      <selection sqref="A1:H1"/>
    </sheetView>
  </sheetViews>
  <sheetFormatPr defaultRowHeight="14.25"/>
  <sheetData>
    <row r="1" spans="1:11" ht="23.25">
      <c r="A1" s="166" t="s">
        <v>1086</v>
      </c>
      <c r="B1" s="166"/>
      <c r="C1" s="166"/>
      <c r="D1" s="166"/>
      <c r="E1" s="166"/>
      <c r="F1" s="166"/>
      <c r="G1" s="166"/>
      <c r="H1" s="166"/>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0866141732283472" right="0.70866141732283472" top="0.59055118110236227" bottom="0.19685039370078741" header="0.31496062992125984" footer="0.31496062992125984"/>
  <pageSetup paperSize="9" orientation="portrait" blackAndWhite="1"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activeCell="F41" sqref="F41"/>
      <selection pane="bottomLeft" activeCell="A4" sqref="A4"/>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1" t="str">
        <f>IF('1_GO'!C3="","",'1_GO'!C3)</f>
        <v>Muhakemat Süreç Grubu</v>
      </c>
      <c r="C1" s="161"/>
      <c r="D1" s="161"/>
      <c r="E1" s="35" t="s">
        <v>808</v>
      </c>
      <c r="F1" s="14"/>
      <c r="G1" s="14"/>
    </row>
    <row r="2" spans="1:7">
      <c r="A2" s="1" t="s">
        <v>786</v>
      </c>
      <c r="B2" s="162" t="str">
        <f>IF('1_GO'!C4="","",'1_GO'!C4)</f>
        <v>Arşiv İşlemleri Ana Süreci</v>
      </c>
      <c r="C2" s="162"/>
      <c r="D2" s="162"/>
      <c r="E2" s="14"/>
      <c r="F2" s="14"/>
      <c r="G2" s="14"/>
    </row>
    <row r="3" spans="1:7">
      <c r="A3" s="1" t="s">
        <v>785</v>
      </c>
      <c r="B3" s="163" t="str">
        <f>IF('1_GO'!C5="","",'1_GO'!C5)</f>
        <v>Arşiv Kaydının Yapılma Süreci</v>
      </c>
      <c r="C3" s="163"/>
      <c r="D3" s="163"/>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1093</v>
      </c>
      <c r="B10" s="30" t="s">
        <v>1093</v>
      </c>
      <c r="C10" s="30" t="s">
        <v>1093</v>
      </c>
      <c r="D10" s="30" t="s">
        <v>1070</v>
      </c>
      <c r="E10" s="30" t="s">
        <v>1093</v>
      </c>
      <c r="F10" s="30" t="s">
        <v>1093</v>
      </c>
      <c r="G10" s="30" t="s">
        <v>1093</v>
      </c>
    </row>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tabSelected="1" view="pageBreakPreview" zoomScale="85" zoomScaleNormal="100" zoomScaleSheetLayoutView="85" workbookViewId="0">
      <selection activeCell="D18" sqref="D18"/>
    </sheetView>
  </sheetViews>
  <sheetFormatPr defaultRowHeight="14.25"/>
  <cols>
    <col min="1" max="1" width="5" style="29" customWidth="1"/>
    <col min="2" max="2" width="20.5" style="29" bestFit="1" customWidth="1"/>
    <col min="3" max="3" width="15.375" style="29" customWidth="1"/>
    <col min="4" max="4" width="26.75" style="29" bestFit="1" customWidth="1"/>
    <col min="5" max="5" width="22.125" style="29" bestFit="1" customWidth="1"/>
    <col min="6" max="6" width="18.375" style="29" customWidth="1"/>
    <col min="7" max="16384" width="9" style="14"/>
  </cols>
  <sheetData>
    <row r="1" spans="1:6">
      <c r="A1" s="1" t="s">
        <v>784</v>
      </c>
      <c r="B1" s="161" t="str">
        <f>IF('1_GO'!C3="","",'1_GO'!C3)</f>
        <v>Muhakemat Süreç Grubu</v>
      </c>
      <c r="C1" s="161"/>
      <c r="D1" s="161"/>
      <c r="E1" s="35" t="s">
        <v>808</v>
      </c>
      <c r="F1" s="14"/>
    </row>
    <row r="2" spans="1:6">
      <c r="A2" s="1" t="s">
        <v>786</v>
      </c>
      <c r="B2" s="162" t="str">
        <f>IF('1_GO'!C4="","",'1_GO'!C4)</f>
        <v>Arşiv İşlemleri Ana Süreci</v>
      </c>
      <c r="C2" s="162"/>
      <c r="D2" s="162"/>
      <c r="E2" s="14"/>
      <c r="F2" s="14"/>
    </row>
    <row r="3" spans="1:6">
      <c r="A3" s="1" t="s">
        <v>785</v>
      </c>
      <c r="B3" s="163" t="str">
        <f>IF('1_GO'!C5="","",'1_GO'!C5)</f>
        <v>Arşiv Kaydının Yapılma Süreci</v>
      </c>
      <c r="C3" s="163"/>
      <c r="D3" s="163"/>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8.25">
      <c r="A9" s="1" t="s">
        <v>782</v>
      </c>
      <c r="B9" s="15" t="s">
        <v>434</v>
      </c>
      <c r="C9" s="15" t="s">
        <v>435</v>
      </c>
      <c r="D9" s="15" t="s">
        <v>436</v>
      </c>
      <c r="E9" s="15" t="s">
        <v>437</v>
      </c>
      <c r="F9" s="15" t="s">
        <v>438</v>
      </c>
    </row>
    <row r="10" spans="1:6" ht="15">
      <c r="A10" s="29">
        <v>1</v>
      </c>
      <c r="B10" s="29" t="s">
        <v>1100</v>
      </c>
      <c r="C10" s="29">
        <v>5322449922</v>
      </c>
      <c r="D10" s="116" t="s">
        <v>1109</v>
      </c>
      <c r="E10" s="29" t="s">
        <v>1103</v>
      </c>
      <c r="F10" s="29" t="s">
        <v>1067</v>
      </c>
    </row>
    <row r="11" spans="1:6" ht="15">
      <c r="A11" s="29">
        <v>2</v>
      </c>
      <c r="B11" s="29" t="s">
        <v>1104</v>
      </c>
      <c r="C11" s="119">
        <v>5352468947</v>
      </c>
      <c r="D11" s="116" t="s">
        <v>1110</v>
      </c>
      <c r="E11" s="29" t="s">
        <v>1103</v>
      </c>
      <c r="F11" s="29" t="s">
        <v>1068</v>
      </c>
    </row>
    <row r="12" spans="1:6" ht="15">
      <c r="A12" s="29">
        <v>3</v>
      </c>
      <c r="B12" s="29" t="s">
        <v>1106</v>
      </c>
      <c r="C12" s="29">
        <v>5424773663</v>
      </c>
      <c r="D12" s="116" t="s">
        <v>1108</v>
      </c>
      <c r="E12" s="29" t="s">
        <v>1105</v>
      </c>
      <c r="F12" s="29" t="s">
        <v>1069</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3:F65536">
    <cfRule type="containsBlanks" dxfId="1" priority="2">
      <formula>LEN(TRIM(A13))=0</formula>
    </cfRule>
  </conditionalFormatting>
  <conditionalFormatting sqref="A10:F10 A12:F12 A11:B11 D11:F11">
    <cfRule type="containsBlanks" dxfId="0" priority="1">
      <formula>LEN(TRIM(A10))=0</formula>
    </cfRule>
  </conditionalFormatting>
  <hyperlinks>
    <hyperlink ref="E1" location="'1_GO'!A1" display="Anasayfa"/>
  </hyperlinks>
  <pageMargins left="0.70866141732283472" right="0.70866141732283472" top="0.59055118110236227" bottom="0.19685039370078741" header="0.31496062992125984" footer="0.31496062992125984"/>
  <pageSetup paperSize="9" scale="80" orientation="portrait" blackAndWhite="1"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activeCell="F41" sqref="F41"/>
      <selection pane="topRight" activeCell="F41" sqref="F41"/>
      <selection pane="bottomLeft" activeCell="F41" sqref="F41"/>
      <selection pane="bottomRight" activeCell="F41" sqref="F41"/>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7" t="s">
        <v>909</v>
      </c>
      <c r="B28" s="22" t="s">
        <v>910</v>
      </c>
      <c r="C28" s="22" t="s">
        <v>911</v>
      </c>
      <c r="D28" s="22" t="s">
        <v>912</v>
      </c>
    </row>
    <row r="29" spans="1:4" ht="63.75">
      <c r="A29" s="168"/>
      <c r="B29" s="22" t="s">
        <v>913</v>
      </c>
      <c r="C29" s="22" t="s">
        <v>911</v>
      </c>
      <c r="D29" s="22" t="s">
        <v>912</v>
      </c>
    </row>
    <row r="30" spans="1:4" ht="51">
      <c r="A30" s="169"/>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0" t="s">
        <v>924</v>
      </c>
      <c r="B33" s="22" t="s">
        <v>925</v>
      </c>
      <c r="C33" s="22" t="s">
        <v>926</v>
      </c>
      <c r="D33" s="22" t="s">
        <v>927</v>
      </c>
    </row>
    <row r="34" spans="1:4" ht="51">
      <c r="A34" s="171"/>
      <c r="B34" s="22" t="s">
        <v>928</v>
      </c>
      <c r="C34" s="22" t="s">
        <v>929</v>
      </c>
      <c r="D34" s="22" t="s">
        <v>930</v>
      </c>
    </row>
    <row r="35" spans="1:4" ht="51">
      <c r="A35" s="21" t="s">
        <v>931</v>
      </c>
      <c r="B35" s="22" t="s">
        <v>932</v>
      </c>
      <c r="C35" s="22" t="s">
        <v>931</v>
      </c>
      <c r="D35" s="22" t="s">
        <v>933</v>
      </c>
    </row>
    <row r="36" spans="1:4" ht="25.5">
      <c r="A36" s="170" t="s">
        <v>934</v>
      </c>
      <c r="B36" s="22" t="s">
        <v>935</v>
      </c>
      <c r="C36" s="22" t="s">
        <v>936</v>
      </c>
      <c r="D36" s="22" t="s">
        <v>937</v>
      </c>
    </row>
    <row r="37" spans="1:4" ht="25.5">
      <c r="A37" s="172"/>
      <c r="B37" s="22" t="s">
        <v>938</v>
      </c>
      <c r="C37" s="22" t="s">
        <v>936</v>
      </c>
      <c r="D37" s="22" t="s">
        <v>937</v>
      </c>
    </row>
    <row r="38" spans="1:4" ht="38.25">
      <c r="A38" s="171"/>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0866141732283472" right="0.70866141732283472" top="0.59055118110236227" bottom="0.19685039370078741"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41" sqref="B41:K41"/>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2" t="s">
        <v>104</v>
      </c>
      <c r="D1" s="132"/>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9" t="s">
        <v>101</v>
      </c>
      <c r="C36" s="129"/>
      <c r="D36" s="129"/>
      <c r="E36" s="129"/>
      <c r="F36" s="129"/>
      <c r="G36" s="129"/>
      <c r="H36" s="129"/>
      <c r="I36" s="129"/>
      <c r="J36" s="129"/>
      <c r="K36" s="129"/>
      <c r="L36" s="57"/>
      <c r="M36" s="57"/>
      <c r="N36" s="57"/>
      <c r="O36" s="57"/>
      <c r="P36" s="57"/>
      <c r="Q36" s="57"/>
    </row>
    <row r="37" spans="2:17">
      <c r="B37" s="133" t="s">
        <v>47</v>
      </c>
      <c r="C37" s="133"/>
      <c r="D37" s="133"/>
      <c r="E37" s="133"/>
      <c r="F37" s="133"/>
      <c r="G37" s="133"/>
      <c r="H37" s="133"/>
      <c r="I37" s="133"/>
      <c r="J37" s="133"/>
      <c r="K37" s="133"/>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3" t="s">
        <v>102</v>
      </c>
      <c r="C40" s="133"/>
      <c r="D40" s="133"/>
      <c r="E40" s="133"/>
      <c r="F40" s="133"/>
      <c r="G40" s="133"/>
      <c r="H40" s="133"/>
      <c r="I40" s="133"/>
      <c r="J40" s="133"/>
      <c r="K40" s="133"/>
      <c r="L40" s="57"/>
      <c r="M40" s="57"/>
      <c r="N40" s="57"/>
      <c r="O40" s="57"/>
      <c r="P40" s="57"/>
      <c r="Q40" s="57"/>
    </row>
    <row r="41" spans="2:17">
      <c r="B41" s="133" t="s">
        <v>48</v>
      </c>
      <c r="C41" s="133"/>
      <c r="D41" s="133"/>
      <c r="E41" s="133"/>
      <c r="F41" s="133"/>
      <c r="G41" s="133"/>
      <c r="H41" s="133"/>
      <c r="I41" s="133"/>
      <c r="J41" s="133"/>
      <c r="K41" s="133"/>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0" t="s">
        <v>66</v>
      </c>
      <c r="C64" s="131"/>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9" t="s">
        <v>74</v>
      </c>
      <c r="C78" s="129"/>
      <c r="D78" s="129"/>
      <c r="E78" s="129"/>
      <c r="F78" s="129"/>
      <c r="G78" s="129"/>
      <c r="H78" s="129"/>
      <c r="I78" s="129"/>
      <c r="J78" s="129"/>
      <c r="K78" s="129"/>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9" t="s">
        <v>75</v>
      </c>
      <c r="C105" s="129"/>
      <c r="D105" s="129"/>
      <c r="E105" s="129"/>
      <c r="F105" s="129"/>
      <c r="G105" s="129"/>
      <c r="H105" s="129"/>
      <c r="I105" s="129"/>
      <c r="J105" s="129"/>
      <c r="K105" s="129"/>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0866141732283472" right="0.70866141732283472" top="0.59055118110236227" bottom="0.19685039370078741" header="0.31496062992125984" footer="0.31496062992125984"/>
  <pageSetup paperSize="9" orientation="portrait" blackAndWhite="1"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topLeftCell="A33" zoomScale="120" zoomScaleNormal="120" zoomScaleSheetLayoutView="120" zoomScalePageLayoutView="120" workbookViewId="0">
      <selection activeCell="A43" sqref="A43:D43"/>
    </sheetView>
  </sheetViews>
  <sheetFormatPr defaultRowHeight="14.25"/>
  <sheetData>
    <row r="1" spans="1:9">
      <c r="A1" s="134" t="s">
        <v>1101</v>
      </c>
      <c r="B1" s="134"/>
      <c r="C1" s="134"/>
      <c r="D1" s="134"/>
      <c r="E1" s="134"/>
      <c r="F1" s="134"/>
      <c r="G1" s="134"/>
      <c r="H1" s="134"/>
      <c r="I1" s="134"/>
    </row>
    <row r="2" spans="1:9">
      <c r="A2" s="134" t="s">
        <v>1071</v>
      </c>
      <c r="B2" s="134"/>
      <c r="C2" s="134"/>
      <c r="D2" s="134"/>
      <c r="E2" s="134"/>
      <c r="F2" s="134"/>
      <c r="G2" s="134"/>
      <c r="H2" s="134"/>
      <c r="I2" s="134"/>
    </row>
    <row r="3" spans="1:9" ht="23.25">
      <c r="A3" s="117" t="s">
        <v>1072</v>
      </c>
      <c r="B3" s="117" t="s">
        <v>1079</v>
      </c>
      <c r="C3" s="117"/>
      <c r="D3" s="117"/>
      <c r="E3" s="117"/>
      <c r="F3" s="117"/>
      <c r="G3" s="117"/>
      <c r="H3" s="117"/>
      <c r="I3" s="117"/>
    </row>
    <row r="41" spans="1:9" ht="15" thickBot="1"/>
    <row r="42" spans="1:9">
      <c r="A42" s="135" t="s">
        <v>1048</v>
      </c>
      <c r="B42" s="136"/>
      <c r="C42" s="136"/>
      <c r="D42" s="137"/>
      <c r="E42" s="135" t="s">
        <v>1049</v>
      </c>
      <c r="F42" s="136"/>
      <c r="G42" s="136"/>
      <c r="H42" s="136"/>
      <c r="I42" s="137"/>
    </row>
    <row r="43" spans="1:9" ht="18.75" customHeight="1">
      <c r="A43" s="141" t="s">
        <v>1106</v>
      </c>
      <c r="B43" s="142"/>
      <c r="C43" s="142"/>
      <c r="D43" s="143"/>
      <c r="E43" s="141" t="s">
        <v>1100</v>
      </c>
      <c r="F43" s="142"/>
      <c r="G43" s="142"/>
      <c r="H43" s="142"/>
      <c r="I43" s="143"/>
    </row>
    <row r="44" spans="1:9" ht="15" thickBot="1">
      <c r="A44" s="138" t="s">
        <v>1069</v>
      </c>
      <c r="B44" s="139"/>
      <c r="C44" s="139"/>
      <c r="D44" s="140"/>
      <c r="E44" s="138" t="s">
        <v>1067</v>
      </c>
      <c r="F44" s="139"/>
      <c r="G44" s="139"/>
      <c r="H44" s="139"/>
      <c r="I44" s="140"/>
    </row>
  </sheetData>
  <mergeCells count="8">
    <mergeCell ref="A1:I1"/>
    <mergeCell ref="A2:I2"/>
    <mergeCell ref="A42:D42"/>
    <mergeCell ref="E42:I42"/>
    <mergeCell ref="A44:D44"/>
    <mergeCell ref="E44:I44"/>
    <mergeCell ref="E43:I43"/>
    <mergeCell ref="A43:D43"/>
  </mergeCells>
  <phoneticPr fontId="35" type="noConversion"/>
  <pageMargins left="0.70866141732283472" right="0.70866141732283472" top="0.59055118110236227" bottom="0.19685039370078741"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B12" sqref="B12"/>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4" t="str">
        <f>IF('1_GO'!C3="","",'1_GO'!C3)</f>
        <v>Muhakemat Süreç Grubu</v>
      </c>
      <c r="C1" s="145"/>
      <c r="D1" s="35" t="s">
        <v>808</v>
      </c>
    </row>
    <row r="2" spans="1:4">
      <c r="A2" s="1" t="s">
        <v>786</v>
      </c>
      <c r="B2" s="146" t="str">
        <f>IF('1_GO'!C4="","",'1_GO'!C4)</f>
        <v>Arşiv İşlemleri Ana Süreci</v>
      </c>
      <c r="C2" s="147"/>
    </row>
    <row r="3" spans="1:4">
      <c r="A3" s="1" t="s">
        <v>785</v>
      </c>
      <c r="B3" s="148" t="str">
        <f>IF('1_GO'!C5="","",'1_GO'!C5)</f>
        <v>Arşiv Kaydının Yapılma Süreci</v>
      </c>
      <c r="C3" s="149"/>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1050</v>
      </c>
    </row>
    <row r="9" spans="1:4">
      <c r="A9" s="12">
        <v>1</v>
      </c>
      <c r="B9" s="12" t="s">
        <v>1056</v>
      </c>
      <c r="C9" s="12">
        <v>1</v>
      </c>
    </row>
    <row r="10" spans="1:4">
      <c r="A10" s="12">
        <v>2</v>
      </c>
      <c r="B10" s="12" t="s">
        <v>1057</v>
      </c>
      <c r="C10" s="12">
        <v>6</v>
      </c>
    </row>
    <row r="11" spans="1:4">
      <c r="A11" s="12">
        <v>3</v>
      </c>
      <c r="B11" s="12" t="s">
        <v>1074</v>
      </c>
      <c r="C11" s="12">
        <v>3</v>
      </c>
    </row>
    <row r="12" spans="1:4">
      <c r="A12" s="12">
        <v>4</v>
      </c>
      <c r="B12" s="12" t="s">
        <v>1080</v>
      </c>
      <c r="C12" s="12">
        <v>1</v>
      </c>
    </row>
  </sheetData>
  <sheetProtection selectLockedCells="1"/>
  <mergeCells count="3">
    <mergeCell ref="B1:C1"/>
    <mergeCell ref="B2:C2"/>
    <mergeCell ref="B3:C3"/>
  </mergeCells>
  <phoneticPr fontId="35" type="noConversion"/>
  <conditionalFormatting sqref="B1:C3">
    <cfRule type="containsBlanks" dxfId="30" priority="3">
      <formula>LEN(TRIM(B1))=0</formula>
    </cfRule>
  </conditionalFormatting>
  <conditionalFormatting sqref="A9:B150 A151:C65324">
    <cfRule type="containsBlanks" dxfId="29" priority="2">
      <formula>LEN(TRIM(A9))=0</formula>
    </cfRule>
  </conditionalFormatting>
  <conditionalFormatting sqref="C9:C150">
    <cfRule type="containsBlanks" dxfId="28"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B9" sqref="B9"/>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4" t="str">
        <f>IF('1_GO'!C3="","",'1_GO'!C3)</f>
        <v>Muhakemat Süreç Grubu</v>
      </c>
      <c r="C1" s="145"/>
      <c r="D1" s="35" t="s">
        <v>808</v>
      </c>
    </row>
    <row r="2" spans="1:4">
      <c r="A2" s="1" t="s">
        <v>786</v>
      </c>
      <c r="B2" s="146" t="str">
        <f>IF('1_GO'!C4="","",'1_GO'!C4)</f>
        <v>Arşiv İşlemleri Ana Süreci</v>
      </c>
      <c r="C2" s="147"/>
    </row>
    <row r="3" spans="1:4">
      <c r="A3" s="1" t="s">
        <v>785</v>
      </c>
      <c r="B3" s="148" t="str">
        <f>IF('1_GO'!C5="","",'1_GO'!C5)</f>
        <v>Arşiv Kaydının Yapılma Süreci</v>
      </c>
      <c r="C3" s="149"/>
    </row>
    <row r="4" spans="1:4">
      <c r="A4" s="2"/>
      <c r="B4" s="2"/>
      <c r="C4" s="2"/>
    </row>
    <row r="5" spans="1:4" ht="18">
      <c r="A5" s="6" t="s">
        <v>1051</v>
      </c>
      <c r="B5" s="7"/>
      <c r="C5" s="8"/>
    </row>
    <row r="6" spans="1:4">
      <c r="A6" s="9" t="s">
        <v>1052</v>
      </c>
      <c r="B6" s="10"/>
      <c r="C6" s="11"/>
    </row>
    <row r="7" spans="1:4" ht="18.75">
      <c r="A7" s="107"/>
      <c r="B7" s="2"/>
      <c r="C7" s="2"/>
    </row>
    <row r="8" spans="1:4">
      <c r="A8" s="1" t="s">
        <v>782</v>
      </c>
      <c r="B8" s="1" t="s">
        <v>789</v>
      </c>
      <c r="C8" s="1" t="s">
        <v>781</v>
      </c>
    </row>
    <row r="9" spans="1:4">
      <c r="A9" s="12">
        <v>1</v>
      </c>
      <c r="B9" s="12" t="s">
        <v>1058</v>
      </c>
      <c r="C9" s="12">
        <v>3</v>
      </c>
    </row>
    <row r="10" spans="1:4">
      <c r="A10" s="12">
        <v>2</v>
      </c>
      <c r="B10" s="12" t="s">
        <v>1059</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7" priority="4">
      <formula>LEN(TRIM(B1))=0</formula>
    </cfRule>
  </conditionalFormatting>
  <conditionalFormatting sqref="A130:C65536">
    <cfRule type="containsBlanks" dxfId="26" priority="3">
      <formula>LEN(TRIM(A130))=0</formula>
    </cfRule>
  </conditionalFormatting>
  <conditionalFormatting sqref="A9:B105">
    <cfRule type="containsBlanks" dxfId="25" priority="2">
      <formula>LEN(TRIM(A9))=0</formula>
    </cfRule>
  </conditionalFormatting>
  <conditionalFormatting sqref="C9:C105">
    <cfRule type="containsBlanks" dxfId="24"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15" zoomScaleNormal="100" zoomScaleSheetLayoutView="115" workbookViewId="0">
      <selection activeCell="B13" sqref="B13"/>
    </sheetView>
  </sheetViews>
  <sheetFormatPr defaultRowHeight="12.75"/>
  <cols>
    <col min="1" max="1" width="5" style="12" customWidth="1"/>
    <col min="2" max="2" width="71.375" style="12" customWidth="1"/>
    <col min="3" max="16384" width="9" style="2"/>
  </cols>
  <sheetData>
    <row r="1" spans="1:3">
      <c r="A1" s="1" t="s">
        <v>784</v>
      </c>
      <c r="B1" s="13" t="str">
        <f>IF('1_GO'!C3="","",'1_GO'!C3)</f>
        <v>Muhakemat Süreç Grubu</v>
      </c>
      <c r="C1" s="35" t="s">
        <v>808</v>
      </c>
    </row>
    <row r="2" spans="1:3">
      <c r="A2" s="1" t="s">
        <v>786</v>
      </c>
      <c r="B2" s="4" t="str">
        <f>IF('1_GO'!C4="","",'1_GO'!C4)</f>
        <v>Arşiv İşlemleri Ana Süreci</v>
      </c>
    </row>
    <row r="3" spans="1:3">
      <c r="A3" s="1" t="s">
        <v>785</v>
      </c>
      <c r="B3" s="5" t="str">
        <f>IF('1_GO'!C5="","",'1_GO'!C5)</f>
        <v>Arşiv Kaydının Yapılma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1060</v>
      </c>
    </row>
    <row r="10" spans="1:3">
      <c r="A10" s="12">
        <v>2</v>
      </c>
      <c r="B10" s="12" t="s">
        <v>1061</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19" zoomScale="115" zoomScaleNormal="100" zoomScaleSheetLayoutView="115" workbookViewId="0">
      <selection activeCell="A4" sqref="A4"/>
    </sheetView>
  </sheetViews>
  <sheetFormatPr defaultRowHeight="12.75"/>
  <cols>
    <col min="1" max="1" width="5" style="12" customWidth="1"/>
    <col min="2" max="2" width="79" style="12" customWidth="1"/>
    <col min="3" max="16384" width="9" style="2"/>
  </cols>
  <sheetData>
    <row r="1" spans="1:3">
      <c r="A1" s="1" t="s">
        <v>784</v>
      </c>
      <c r="B1" s="13" t="str">
        <f>IF('1_GO'!C3="","",'1_GO'!C3)</f>
        <v>Muhakemat Süreç Grubu</v>
      </c>
      <c r="C1" s="35" t="s">
        <v>808</v>
      </c>
    </row>
    <row r="2" spans="1:3">
      <c r="A2" s="1" t="s">
        <v>786</v>
      </c>
      <c r="B2" s="4" t="str">
        <f>IF('1_GO'!C4="","",'1_GO'!C4)</f>
        <v>Arşiv İşlemleri Ana Süreci</v>
      </c>
    </row>
    <row r="3" spans="1:3">
      <c r="A3" s="1" t="s">
        <v>785</v>
      </c>
      <c r="B3" s="5" t="str">
        <f>IF('1_GO'!C5="","",'1_GO'!C5)</f>
        <v>Arşiv Kaydının Yapılma Süreci</v>
      </c>
    </row>
    <row r="4" spans="1:3">
      <c r="A4" s="2"/>
      <c r="B4" s="2"/>
    </row>
    <row r="5" spans="1:3" ht="18">
      <c r="A5" s="6" t="s">
        <v>443</v>
      </c>
      <c r="B5" s="8"/>
    </row>
    <row r="6" spans="1:3">
      <c r="A6" s="9"/>
      <c r="B6" s="11"/>
    </row>
    <row r="7" spans="1:3">
      <c r="A7" s="3"/>
      <c r="B7" s="2"/>
    </row>
    <row r="8" spans="1:3">
      <c r="A8" s="1" t="s">
        <v>782</v>
      </c>
      <c r="B8" s="1" t="s">
        <v>800</v>
      </c>
    </row>
    <row r="9" spans="1:3">
      <c r="A9" s="12">
        <v>1</v>
      </c>
      <c r="B9" s="36" t="s">
        <v>1081</v>
      </c>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15" zoomScaleNormal="100" zoomScaleSheetLayoutView="115" workbookViewId="0">
      <selection activeCell="A4" sqref="A4"/>
    </sheetView>
  </sheetViews>
  <sheetFormatPr defaultRowHeight="12.75"/>
  <cols>
    <col min="1" max="1" width="5" style="12" customWidth="1"/>
    <col min="2" max="2" width="80.25" style="12" customWidth="1"/>
    <col min="3" max="16384" width="9" style="2"/>
  </cols>
  <sheetData>
    <row r="1" spans="1:3">
      <c r="A1" s="1" t="s">
        <v>784</v>
      </c>
      <c r="B1" s="13" t="str">
        <f>IF('1_GO'!C3="","",'1_GO'!C3)</f>
        <v>Muhakemat Süreç Grubu</v>
      </c>
      <c r="C1" s="35" t="s">
        <v>808</v>
      </c>
    </row>
    <row r="2" spans="1:3">
      <c r="A2" s="1" t="s">
        <v>786</v>
      </c>
      <c r="B2" s="4" t="str">
        <f>IF('1_GO'!C4="","",'1_GO'!C4)</f>
        <v>Arşiv İşlemleri Ana Süreci</v>
      </c>
    </row>
    <row r="3" spans="1:3">
      <c r="A3" s="1" t="s">
        <v>785</v>
      </c>
      <c r="B3" s="5" t="str">
        <f>IF('1_GO'!C5="","",'1_GO'!C5)</f>
        <v>Arşiv Kaydının Yapılma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1090</v>
      </c>
    </row>
    <row r="10" spans="1:3">
      <c r="A10" s="12">
        <v>2</v>
      </c>
      <c r="B10" s="12" t="s">
        <v>1091</v>
      </c>
    </row>
  </sheetData>
  <sheetProtection selectLockedCells="1"/>
  <phoneticPr fontId="35" type="noConversion"/>
  <conditionalFormatting sqref="B1:B3">
    <cfRule type="containsBlanks" dxfId="19" priority="3">
      <formula>LEN(TRIM(B1))=0</formula>
    </cfRule>
  </conditionalFormatting>
  <conditionalFormatting sqref="A10:B65536 A9">
    <cfRule type="containsBlanks" dxfId="18" priority="2">
      <formula>LEN(TRIM(A9))=0</formula>
    </cfRule>
  </conditionalFormatting>
  <conditionalFormatting sqref="B9">
    <cfRule type="containsBlanks" dxfId="17" priority="1">
      <formula>LEN(TRIM(B9))=0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15" zoomScaleNormal="100" zoomScaleSheetLayoutView="115" workbookViewId="0">
      <selection activeCell="A4" sqref="A4"/>
    </sheetView>
  </sheetViews>
  <sheetFormatPr defaultRowHeight="12.75"/>
  <cols>
    <col min="1" max="1" width="5" style="12" customWidth="1"/>
    <col min="2" max="2" width="78" style="12" customWidth="1"/>
    <col min="3" max="16384" width="9" style="2"/>
  </cols>
  <sheetData>
    <row r="1" spans="1:3">
      <c r="A1" s="1" t="s">
        <v>784</v>
      </c>
      <c r="B1" s="13" t="str">
        <f>IF('1_GO'!C3="","",'1_GO'!C3)</f>
        <v>Muhakemat Süreç Grubu</v>
      </c>
      <c r="C1" s="35" t="s">
        <v>808</v>
      </c>
    </row>
    <row r="2" spans="1:3">
      <c r="A2" s="1" t="s">
        <v>786</v>
      </c>
      <c r="B2" s="4" t="str">
        <f>IF('1_GO'!C4="","",'1_GO'!C4)</f>
        <v>Arşiv İşlemleri Ana Süreci</v>
      </c>
    </row>
    <row r="3" spans="1:3">
      <c r="A3" s="1" t="s">
        <v>785</v>
      </c>
      <c r="B3" s="5" t="str">
        <f>IF('1_GO'!C5="","",'1_GO'!C5)</f>
        <v>Arşiv Kaydının Yapılma Süreci</v>
      </c>
    </row>
    <row r="4" spans="1:3">
      <c r="A4" s="2"/>
      <c r="B4" s="2"/>
    </row>
    <row r="5" spans="1:3" ht="18">
      <c r="A5" s="6" t="s">
        <v>445</v>
      </c>
      <c r="B5" s="8"/>
    </row>
    <row r="6" spans="1:3">
      <c r="A6" s="9"/>
      <c r="B6" s="11"/>
    </row>
    <row r="7" spans="1:3">
      <c r="A7" s="3"/>
      <c r="B7" s="2"/>
    </row>
    <row r="8" spans="1:3">
      <c r="A8" s="1" t="s">
        <v>782</v>
      </c>
      <c r="B8" s="1" t="s">
        <v>802</v>
      </c>
    </row>
    <row r="9" spans="1:3">
      <c r="A9" s="118">
        <v>1</v>
      </c>
      <c r="B9" s="112" t="s">
        <v>1075</v>
      </c>
    </row>
    <row r="10" spans="1:3">
      <c r="A10" s="118">
        <v>2</v>
      </c>
      <c r="B10" s="112" t="s">
        <v>1092</v>
      </c>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Mehmet Nihat ASLAN</cp:lastModifiedBy>
  <cp:lastPrinted>2014-11-28T07:59:25Z</cp:lastPrinted>
  <dcterms:created xsi:type="dcterms:W3CDTF">2011-03-10T05:19:50Z</dcterms:created>
  <dcterms:modified xsi:type="dcterms:W3CDTF">2022-10-27T08:49:41Z</dcterms:modified>
</cp:coreProperties>
</file>