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4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'37_P_Ac'!$A$8:$M$29</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<sst xmlns="http://schemas.openxmlformats.org/spreadsheetml/2006/main" count="1644" uniqueCount="1131">
  <si>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</si>
  <si>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</si>
  <si>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</si>
  <si>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</si>
  <si>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</si>
  <si>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</si>
  <si>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</si>
  <si>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</si>
  <si>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</si>
  <si>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</si>
  <si>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</si>
  <si>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</si>
  <si>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</si>
  <si>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</si>
  <si>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</si>
  <si>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</si>
  <si>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</si>
  <si>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</si>
  <si>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</si>
  <si>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</si>
  <si>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</si>
  <si>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</si>
  <si>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</si>
  <si>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</si>
  <si>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</si>
  <si>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</si>
  <si>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</si>
  <si>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</si>
  <si>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</si>
  <si>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</si>
  <si>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</si>
  <si>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</si>
  <si>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</si>
  <si>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</si>
  <si>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</si>
  <si>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</si>
  <si>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</si>
  <si>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</si>
  <si>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</si>
  <si>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</si>
  <si>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</si>
  <si>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</si>
  <si>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</si>
  <si>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</si>
  <si>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</si>
  <si>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</si>
  <si>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</si>
  <si>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</si>
  <si>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</si>
  <si>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</si>
  <si>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</si>
  <si>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</si>
  <si>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</si>
  <si>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</si>
  <si>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</si>
  <si>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</si>
  <si>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</si>
  <si>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</si>
  <si>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</si>
  <si>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</si>
  <si>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</si>
  <si>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</si>
  <si>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</si>
  <si>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</si>
  <si>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</si>
  <si>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</si>
  <si>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</si>
  <si>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</si>
  <si>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</si>
  <si>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</si>
  <si>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</si>
  <si>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</si>
  <si>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</si>
  <si>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</si>
  <si>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</si>
  <si>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</si>
  <si>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</si>
  <si>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</si>
  <si>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</si>
  <si>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</si>
  <si>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</si>
  <si>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</si>
  <si>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</si>
  <si>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</si>
  <si>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</si>
  <si>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</si>
  <si>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</si>
  <si>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</si>
  <si>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</si>
  <si>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</si>
  <si>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</si>
  <si>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</si>
  <si>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</si>
  <si>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</si>
  <si>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</si>
  <si>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</si>
  <si>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</si>
  <si>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</si>
  <si>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</si>
  <si>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</si>
  <si>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</si>
  <si>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</si>
  <si>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</si>
  <si>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</si>
  <si>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</si>
  <si>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</si>
  <si>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</si>
  <si>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</si>
  <si>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</si>
  <si>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</si>
  <si>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</si>
  <si>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</si>
  <si>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</si>
  <si>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</si>
  <si>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</si>
  <si>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</si>
  <si>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</si>
  <si>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</si>
  <si>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</si>
  <si>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</si>
  <si>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</si>
  <si>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</si>
  <si>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</si>
  <si>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</si>
  <si>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</si>
  <si>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</si>
  <si>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</si>
  <si>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</si>
  <si>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</si>
  <si>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</si>
  <si>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</si>
  <si>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</si>
  <si>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</si>
  <si>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</si>
  <si>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</si>
  <si>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</si>
  <si>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</si>
  <si>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</si>
  <si>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</si>
  <si>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</si>
  <si>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</si>
  <si>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</si>
  <si>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</si>
  <si>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</si>
  <si>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</si>
  <si>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</si>
  <si>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</si>
  <si>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</si>
  <si>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</si>
  <si>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</si>
  <si>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</si>
  <si>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</si>
  <si>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</si>
  <si>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</si>
  <si>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</si>
  <si>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</si>
  <si>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</si>
  <si>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</si>
  <si>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</si>
  <si>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</si>
  <si>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</si>
  <si>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</si>
  <si>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</si>
  <si>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</si>
  <si>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</si>
  <si>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</si>
  <si>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</si>
  <si>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</si>
  <si>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</si>
  <si>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</si>
  <si>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</si>
  <si>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</si>
  <si>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</si>
  <si>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</si>
  <si>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</si>
  <si>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</si>
  <si>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</si>
  <si>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</si>
  <si>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</si>
  <si>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</si>
  <si>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</si>
  <si>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</si>
  <si>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</si>
  <si>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</si>
  <si>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</si>
  <si>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</si>
  <si>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</si>
  <si>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</si>
  <si>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</si>
  <si>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</si>
  <si>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</si>
  <si>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</si>
  <si>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</si>
  <si>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</si>
  <si>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</si>
  <si>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</si>
  <si>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</si>
  <si>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</si>
  <si>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</si>
  <si>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</si>
  <si>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</si>
  <si>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</si>
  <si>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</si>
  <si>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</si>
  <si>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</si>
  <si>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</si>
  <si>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</si>
  <si>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</si>
  <si>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</si>
  <si>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</si>
  <si>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</si>
  <si>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</si>
  <si>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</si>
  <si>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</si>
  <si>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</si>
  <si>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</si>
  <si>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</si>
  <si>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</si>
  <si>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</si>
  <si>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</si>
  <si>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</si>
  <si>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</si>
  <si>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</si>
  <si>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</si>
  <si>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</si>
  <si>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</si>
  <si>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</si>
  <si>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</si>
  <si>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</si>
  <si>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</si>
  <si>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</si>
  <si>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</si>
  <si>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</si>
  <si>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</si>
  <si>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</si>
  <si>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</si>
  <si>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</si>
  <si>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</si>
  <si>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</si>
  <si>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</si>
  <si>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</si>
  <si>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</si>
  <si>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</si>
  <si>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</si>
  <si>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</si>
  <si>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</si>
  <si>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</si>
  <si>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</si>
  <si>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</si>
  <si>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</si>
  <si>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</si>
  <si>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</si>
  <si>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</si>
  <si>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</si>
  <si>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</si>
  <si>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</si>
  <si>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</si>
  <si>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</si>
  <si>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</si>
  <si>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</si>
  <si>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</si>
  <si>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</si>
  <si>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</si>
  <si>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</si>
  <si>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</si>
  <si>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</si>
  <si>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</si>
  <si>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</si>
  <si>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</si>
  <si>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</si>
  <si>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</si>
  <si>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</si>
  <si>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</si>
  <si>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</si>
  <si>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</si>
  <si>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</si>
  <si>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</si>
  <si>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</si>
  <si>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</si>
  <si>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</si>
  <si>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</si>
  <si>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</si>
  <si>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</si>
  <si>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</si>
  <si>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</si>
  <si>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</si>
  <si>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</si>
  <si>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</si>
  <si>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</si>
  <si>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</si>
  <si>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</si>
  <si>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</si>
  <si>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</si>
  <si>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</si>
  <si>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</si>
  <si>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</si>
  <si>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</si>
  <si>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</si>
  <si>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</si>
  <si>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</si>
  <si>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</si>
  <si>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</si>
  <si>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</si>
  <si>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</si>
  <si>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</si>
  <si>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</si>
  <si>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</si>
  <si>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</si>
  <si>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</si>
  <si>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</si>
  <si>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</si>
  <si>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</si>
  <si>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</si>
  <si>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</si>
  <si>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</si>
  <si>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</si>
  <si>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</si>
  <si>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</si>
  <si>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</si>
  <si>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</si>
  <si>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</si>
  <si>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</si>
  <si>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</si>
  <si>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</si>
  <si>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</si>
  <si>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</si>
  <si>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</si>
  <si>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</si>
  <si>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</si>
  <si>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</si>
  <si>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</si>
  <si>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</si>
  <si>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</si>
  <si>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</si>
  <si>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</si>
  <si>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</si>
  <si>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</si>
  <si>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</si>
  <si>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</si>
  <si>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</si>
  <si>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</si>
  <si>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</si>
  <si>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</si>
  <si>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</si>
  <si>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</si>
  <si>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</si>
  <si>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</si>
  <si>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</si>
  <si>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</si>
  <si>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</si>
  <si>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</si>
  <si>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</si>
  <si>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</si>
  <si>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</si>
  <si>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</si>
  <si>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</si>
  <si>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</si>
  <si>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</si>
  <si>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</si>
  <si>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</si>
  <si>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</si>
  <si>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</si>
  <si>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</si>
  <si>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</si>
  <si>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</si>
  <si>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</si>
  <si>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</si>
  <si>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</si>
  <si>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</si>
  <si>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</si>
  <si>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</si>
  <si>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</si>
  <si>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</si>
  <si>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</si>
  <si>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</si>
  <si>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</si>
  <si>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</si>
  <si>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</si>
  <si>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</si>
  <si>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</si>
  <si>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</si>
  <si>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</si>
  <si>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</si>
  <si>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</si>
  <si>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</si>
  <si>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</si>
  <si>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</si>
  <si>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</si>
  <si>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</si>
  <si>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</si>
  <si>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</si>
  <si>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</si>
  <si>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</si>
  <si>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</si>
  <si>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</si>
  <si>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</si>
  <si>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</si>
  <si>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</si>
  <si>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</si>
  <si>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</si>
  <si>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</si>
  <si>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</si>
  <si>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</si>
  <si>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</si>
  <si>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</si>
  <si>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</si>
  <si>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</si>
  <si>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</si>
  <si>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</si>
  <si>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</si>
  <si>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</si>
  <si>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</si>
  <si>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</si>
  <si>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</si>
  <si>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</si>
  <si>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</si>
  <si>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</si>
  <si>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</si>
  <si>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</si>
  <si>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</si>
  <si>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</si>
  <si>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</si>
  <si>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</si>
  <si>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</si>
  <si>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</si>
  <si>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</si>
  <si>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</si>
  <si>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</si>
  <si>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</si>
  <si>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</si>
  <si>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</si>
  <si>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</si>
  <si>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</si>
  <si>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</si>
  <si>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</si>
  <si>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</si>
  <si>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</si>
  <si>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</si>
  <si>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</si>
  <si>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</si>
  <si>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</si>
  <si>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</si>
  <si>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</si>
  <si>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</si>
  <si>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</si>
  <si>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</si>
  <si>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</si>
  <si>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</si>
  <si>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</si>
  <si>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</si>
  <si>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</si>
  <si>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</si>
  <si>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</si>
  <si>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</si>
  <si>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</si>
  <si>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</si>
  <si>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</si>
  <si>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</si>
  <si>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</si>
  <si>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</si>
  <si>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</si>
  <si>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</si>
  <si>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</si>
  <si>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</si>
  <si>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</si>
  <si>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</si>
  <si>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</si>
  <si>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</si>
  <si>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</si>
  <si>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</si>
  <si>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</si>
  <si>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</si>
  <si>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</si>
  <si>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</si>
  <si>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</si>
  <si>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</si>
  <si>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</si>
  <si>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</si>
  <si>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</si>
  <si>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</si>
  <si>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</si>
  <si>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</si>
  <si>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</si>
  <si>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</si>
  <si>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</si>
  <si>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</si>
  <si>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</si>
  <si>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</si>
  <si>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</si>
  <si>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</si>
  <si>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</si>
  <si>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</si>
  <si>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</si>
  <si>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</si>
  <si>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</si>
  <si>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</si>
  <si>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</si>
  <si>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</si>
  <si>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</si>
  <si>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</si>
  <si>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</si>
  <si>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</si>
  <si>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</si>
  <si>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</si>
  <si>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</si>
  <si>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</si>
  <si>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</si>
  <si>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</si>
  <si>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</si>
  <si>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</si>
  <si>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</si>
  <si>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</si>
  <si>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</si>
  <si>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</si>
  <si>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</si>
  <si>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</si>
  <si>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</si>
  <si>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</si>
  <si>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</si>
  <si>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</si>
  <si>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</si>
  <si>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</si>
  <si>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</si>
  <si>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</si>
  <si>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</si>
  <si>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</si>
  <si>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</si>
  <si>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</si>
  <si>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</si>
  <si>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</si>
  <si>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</si>
  <si>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</si>
  <si>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</si>
  <si>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</si>
  <si>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</si>
  <si>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</si>
  <si>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</si>
  <si>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</si>
  <si>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</si>
  <si>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</si>
  <si>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</si>
  <si>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</si>
  <si>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</si>
  <si>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</si>
  <si>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</si>
  <si>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</si>
  <si>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</si>
  <si>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</si>
  <si>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</si>
  <si>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</si>
  <si>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</si>
  <si>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</si>
  <si>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</si>
  <si>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</si>
  <si>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</si>
  <si>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</si>
  <si>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</si>
  <si>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</si>
  <si>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</si>
  <si>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</si>
  <si>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</si>
  <si>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</si>
  <si>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</si>
  <si>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</si>
  <si>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</si>
  <si>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</si>
  <si>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</si>
  <si>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</si>
  <si>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</si>
  <si>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</si>
  <si>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</si>
  <si>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</si>
  <si>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</si>
  <si>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</si>
  <si>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</si>
  <si>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</si>
  <si>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</si>
  <si>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</si>
  <si>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</si>
  <si>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</si>
  <si>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</si>
  <si>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</si>
  <si>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</si>
  <si>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</si>
  <si>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</si>
  <si>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</si>
  <si>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</si>
  <si>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</si>
  <si>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</si>
  <si>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</si>
  <si>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</si>
  <si>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</si>
  <si>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</si>
  <si>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</si>
  <si>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</si>
  <si>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</si>
  <si>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</si>
  <si>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</si>
  <si>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</si>
  <si>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</si>
  <si>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</si>
  <si>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</si>
  <si>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</si>
  <si>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</si>
  <si>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</si>
  <si>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</si>
  <si>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</si>
  <si>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</si>
  <si>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</si>
  <si>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</si>
  <si>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</si>
  <si>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</si>
  <si>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</si>
  <si>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</si>
  <si>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</si>
  <si>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</si>
  <si>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</si>
  <si>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</si>
  <si>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</si>
  <si>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</si>
  <si>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</si>
  <si>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</si>
  <si>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</si>
  <si>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</si>
  <si>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</si>
  <si>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</si>
  <si>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</si>
  <si>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</si>
  <si>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</si>
  <si>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</si>
  <si>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</si>
  <si>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</si>
  <si>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</si>
  <si>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</si>
  <si>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</si>
  <si>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</si>
  <si>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</si>
  <si>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</si>
  <si>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</si>
  <si>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</si>
  <si>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</si>
  <si>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</si>
  <si>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</si>
  <si>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</si>
  <si>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</si>
  <si>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</si>
  <si>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</si>
  <si>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</si>
  <si>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</si>
  <si>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</si>
  <si>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</si>
  <si>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</si>
  <si>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</si>
  <si>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</si>
  <si>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</si>
  <si>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</si>
  <si>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</si>
  <si>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</si>
  <si>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</si>
  <si>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</si>
  <si>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</si>
  <si>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</si>
  <si>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</si>
  <si>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</si>
  <si>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</si>
  <si>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</si>
  <si>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</si>
  <si>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</si>
  <si>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</si>
  <si>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</si>
  <si>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</si>
  <si>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</si>
  <si>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</si>
  <si>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</si>
  <si>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</si>
  <si>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</si>
  <si>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</si>
  <si>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</si>
  <si>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</si>
  <si>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</si>
  <si>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</si>
  <si>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</si>
  <si>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</si>
  <si>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</si>
  <si>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</si>
  <si>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</si>
  <si>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</si>
  <si>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</si>
  <si>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</si>
  <si>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</si>
  <si>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</si>
  <si>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</si>
  <si>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</si>
  <si>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</si>
  <si>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</si>
  <si>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</si>
  <si>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</si>
  <si>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</si>
  <si>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</si>
  <si>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</si>
  <si>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</si>
  <si>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</si>
  <si>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</si>
  <si>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</si>
  <si>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</si>
  <si>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</si>
  <si>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</si>
  <si>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</si>
  <si>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</si>
  <si>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</si>
  <si>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</si>
  <si>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</si>
  <si>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</si>
  <si>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</si>
  <si>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</si>
  <si>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</si>
  <si>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</si>
  <si>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</si>
  <si>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</si>
  <si>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</si>
  <si>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</si>
  <si>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</si>
  <si>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</si>
  <si>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</si>
  <si>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</si>
  <si>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</si>
  <si>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</si>
  <si>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</si>
  <si>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</si>
  <si>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</si>
  <si>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</si>
  <si>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</si>
  <si>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</si>
  <si>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</si>
  <si>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</si>
  <si>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</si>
  <si>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</si>
  <si>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</si>
  <si>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</si>
  <si>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</si>
  <si>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</si>
  <si>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</si>
  <si>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</si>
  <si>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</si>
  <si>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</si>
  <si>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</si>
  <si>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</si>
  <si>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</si>
  <si>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</si>
  <si>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</si>
  <si>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</si>
  <si>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</si>
  <si>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</si>
  <si>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</si>
  <si>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</si>
  <si>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</si>
  <si>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</si>
  <si>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</si>
  <si>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</si>
  <si>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</si>
  <si>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</si>
  <si>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</si>
  <si>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</si>
  <si>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</si>
  <si>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</si>
  <si>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</si>
  <si>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</si>
  <si>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</si>
  <si>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</si>
  <si>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</si>
  <si>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</si>
  <si>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</si>
  <si>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</si>
  <si>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</si>
  <si>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</si>
  <si>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</si>
  <si>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</si>
  <si>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</si>
  <si>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</si>
  <si>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</si>
  <si>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</si>
  <si>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</si>
  <si>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</si>
  <si>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</si>
  <si>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</si>
  <si>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</si>
  <si>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</si>
  <si>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</si>
  <si>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</si>
  <si>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</si>
  <si>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</si>
  <si>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</si>
  <si>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</si>
  <si>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</si>
  <si>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</si>
  <si>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</si>
  <si>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</si>
  <si>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</si>
  <si>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</si>
  <si>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</si>
  <si>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</si>
  <si>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</si>
  <si>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</si>
  <si>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</si>
  <si>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</si>
  <si>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</si>
  <si>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</si>
  <si>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</si>
  <si>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</si>
  <si>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</si>
  <si>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</si>
  <si>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</si>
  <si>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</si>
  <si>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</si>
  <si>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</si>
  <si>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</si>
  <si>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</si>
  <si>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</si>
  <si>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</si>
  <si>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</si>
  <si>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</si>
  <si>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</si>
  <si>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</si>
  <si>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</si>
  <si>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</si>
  <si>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</si>
  <si>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</si>
  <si>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</si>
  <si>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</si>
  <si>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</si>
  <si>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</si>
  <si>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</si>
  <si>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</si>
  <si>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</si>
  <si>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</si>
  <si>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</si>
  <si>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</si>
  <si>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</si>
  <si>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</si>
  <si>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</si>
  <si>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</si>
  <si>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</si>
  <si>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</si>
  <si>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</si>
  <si>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</si>
  <si>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</si>
  <si>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</si>
  <si>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</si>
  <si>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</si>
  <si>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</si>
  <si>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</si>
  <si>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</si>
  <si>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</si>
  <si>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</si>
  <si>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</si>
  <si>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</si>
  <si>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</si>
  <si>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</si>
  <si>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</si>
  <si>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</si>
  <si>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</si>
  <si>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</si>
  <si>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</si>
  <si>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</si>
  <si>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</si>
  <si>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</si>
  <si>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</si>
  <si>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</si>
  <si>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</si>
  <si>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</si>
  <si>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</si>
  <si>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</si>
  <si>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</si>
  <si>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</si>
  <si>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</si>
  <si>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</si>
  <si>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</si>
  <si>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</si>
  <si>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</si>
  <si>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</si>
  <si>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</si>
  <si>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</si>
  <si>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</si>
  <si>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</si>
  <si>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</si>
  <si>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</si>
  <si>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</si>
  <si>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</si>
  <si>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</si>
  <si>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</si>
  <si>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</si>
  <si>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</si>
  <si>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</si>
  <si>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</si>
  <si>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</si>
  <si>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</si>
  <si>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</si>
  <si>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</si>
  <si>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</si>
  <si>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</si>
  <si>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</si>
  <si>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</si>
  <si>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</si>
  <si>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</si>
  <si>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</si>
  <si>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</si>
  <si>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</si>
  <si>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</si>
  <si>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</si>
  <si>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</si>
  <si>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</si>
  <si>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</si>
  <si>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</si>
  <si>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</si>
  <si>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</si>
  <si>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</si>
  <si>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</si>
  <si>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</si>
  <si>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</si>
  <si>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</si>
  <si>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</si>
  <si>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</si>
  <si>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</si>
  <si>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</si>
  <si>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</si>
  <si>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</si>
  <si>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</si>
  <si>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</si>
  <si>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</si>
  <si>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</si>
  <si>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</si>
  <si>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</si>
  <si>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</si>
  <si>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</si>
  <si>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</si>
  <si>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</si>
  <si>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</si>
  <si>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</si>
  <si>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</si>
  <si>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</si>
  <si>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</si>
  <si>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</si>
  <si>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</si>
  <si>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</si>
  <si>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</si>
  <si>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</si>
  <si>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</si>
  <si>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</si>
  <si>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</si>
  <si>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</si>
  <si>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</si>
  <si>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</si>
  <si>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</si>
  <si>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</si>
  <si>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</si>
  <si>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</si>
  <si>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</si>
  <si>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</si>
  <si>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</si>
  <si>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</si>
  <si>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</si>
  <si>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</si>
  <si>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</si>
  <si>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</si>
  <si>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</si>
  <si>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</si>
  <si>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</si>
  <si>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</si>
  <si>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</si>
  <si>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</si>
  <si>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</si>
  <si>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</si>
  <si>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</si>
  <si>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</si>
  <si>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</si>
  <si>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</si>
  <si>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</si>
  <si>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</si>
  <si>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</si>
  <si>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</si>
  <si>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</si>
  <si>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</si>
  <si>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</si>
  <si>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</si>
  <si>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</si>
  <si>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</si>
  <si>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</si>
  <si>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</si>
  <si>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</si>
  <si>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</si>
  <si>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</si>
  <si>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</si>
  <si>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</si>
  <si>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</si>
  <si>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</si>
  <si>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</si>
  <si>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</si>
  <si>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</si>
  <si>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</si>
  <si>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</si>
  <si>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</si>
  <si>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</si>
  <si>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</si>
  <si>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</si>
  <si>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</si>
  <si>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</si>
  <si>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</si>
  <si>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</si>
  <si>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</si>
  <si>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</si>
  <si>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</si>
  <si>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</si>
  <si>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</si>
  <si>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</si>
  <si>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</si>
  <si>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</si>
  <si>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</si>
  <si>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</si>
  <si>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</si>
  <si>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</si>
  <si>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</si>
  <si>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</si>
  <si>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</si>
  <si>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</si>
  <si>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</si>
  <si>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</si>
  <si>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</si>
  <si>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</si>
  <si>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</si>
  <si>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</si>
  <si>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</si>
  <si>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</si>
  <si>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</si>
  <si>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</si>
  <si>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</si>
  <si>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</si>
  <si>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</si>
  <si>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</si>
  <si>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</si>
  <si>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</si>
  <si>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</si>
  <si>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</si>
  <si>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</si>
  <si>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</si>
  <si>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</si>
  <si>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</si>
  <si>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</si>
  <si>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</si>
  <si>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</si>
  <si>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</si>
  <si>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</si>
  <si>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</si>
  <si>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</si>
  <si>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</si>
  <si>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</si>
  <si>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</si>
  <si>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İlama Bağlı Alacağın Tahsili Ana Süreci</t>
  </si>
  <si>
    <t>Alacağın Tahsili Süreci</t>
  </si>
  <si>
    <t>Kamu Zararının Giderilmesi</t>
  </si>
  <si>
    <t>Müdür</t>
  </si>
  <si>
    <t>Hazine Avukatı</t>
  </si>
  <si>
    <t>İlgili Memur</t>
  </si>
  <si>
    <t>Bilgisayar</t>
  </si>
  <si>
    <t>Yazıcı</t>
  </si>
  <si>
    <t>Metop Uygulaması</t>
  </si>
  <si>
    <t>Word Uygulaması</t>
  </si>
  <si>
    <t>Excel Uygulaması</t>
  </si>
  <si>
    <t>1</t>
  </si>
  <si>
    <t>5018 Sayılı Kamu Mali Yönetimi ve Kontrol Kanunu</t>
  </si>
  <si>
    <t>20/d</t>
  </si>
  <si>
    <t>11/03/2005 Tarih ve 8600 Sayılı BAHUM yazısı.</t>
  </si>
  <si>
    <t>BAHUM Merkez Teşkilatı İşlem Yönergesi.</t>
  </si>
  <si>
    <t>Yazılı,Sözlü</t>
  </si>
  <si>
    <t>Çift Yönlü</t>
  </si>
  <si>
    <t>Bilgi Verme, Onay Alma</t>
  </si>
  <si>
    <t>Muhakemat Müdürü</t>
  </si>
  <si>
    <t>BAHUM 29/04/2014 tarihli İç Genelge</t>
  </si>
  <si>
    <t>Müşavir Hazine Avukatı</t>
  </si>
  <si>
    <t>V.H.K.İ.</t>
  </si>
  <si>
    <t>Sürecin İşleyişi</t>
  </si>
  <si>
    <t>Muhakemat Müdürlüğü</t>
  </si>
  <si>
    <t xml:space="preserve">               </t>
  </si>
  <si>
    <t>Ödeme Emri Belgesi.</t>
  </si>
  <si>
    <t>Onay Verme</t>
  </si>
  <si>
    <t xml:space="preserve">            İlama Bağlı Borçlar Ödeme Süreci  </t>
  </si>
  <si>
    <t>Orta Sıklıkta</t>
  </si>
  <si>
    <t>İlama Bağlı Borçlar Ödeme Süreci İletişim Akış Diyagramı</t>
  </si>
  <si>
    <t xml:space="preserve">Muhakemat Süreç Grubu </t>
  </si>
  <si>
    <t xml:space="preserve">Şahıs / Kurum / Vekil tarafından alacağın rızaen istenmesine ilişkin dilekçe, yazı ve eklerinin gelmesi ile başlar, Alacağın                             Şahıs / Kurum / Vekilin Banka Hesabına Aktarılması ile Sona Erer. 
</t>
  </si>
  <si>
    <t>Şahıs / Kurum / Vekil tarafından alacağın rızaen istenmesine ilişkin dilekçe, yazı ve eklerinin gelmesi.</t>
  </si>
  <si>
    <t>Mahkeme Kararı doğrultusunda Ödemeye konu evrakın Muhasebe Müdürlüğüne Sunulması.</t>
  </si>
  <si>
    <t>Dilekçe veya yazı, evrak giriş defterine kaydedilerek Kurum Amirine sunulur.</t>
  </si>
  <si>
    <t>*</t>
  </si>
  <si>
    <t>Metop Programı</t>
  </si>
  <si>
    <t>Metop Programı Eğitimi</t>
  </si>
  <si>
    <t xml:space="preserve">Mahkeme Kararı doğrultusunda Ödemeye konu evrakın Muhasebe Müdürlüğüne Sunulması.
</t>
  </si>
  <si>
    <t>Ödemeye konu alacağın fatura ve ekli belgeleri incelenmek suretiyle  Muhasebe Müdürlüğüne gönderilir.</t>
  </si>
  <si>
    <t>Her Seferinde</t>
  </si>
  <si>
    <t xml:space="preserve">BAHUM 'dan Ödenek İstenmesi
</t>
  </si>
  <si>
    <t>Bahum'dan ilgili ödeme için ödenek istenmesi</t>
  </si>
  <si>
    <t xml:space="preserve">HYS üzerinden ödeme emri belgesinin oluşturulması
</t>
  </si>
  <si>
    <t>Bahum'dan ödenek geldikten sonra HYS modülünden ödeme emri belgesi düzenlenir.</t>
  </si>
  <si>
    <t>Ödeme Emri Belgesi</t>
  </si>
  <si>
    <t>HYS Modülü</t>
  </si>
  <si>
    <t>HYS Eğitimi</t>
  </si>
  <si>
    <t xml:space="preserve">Ödeme Emri Belgesi ve Eklerinin ödenmek üzere Muhasebe Müdürlüğüne gönderilmesi
</t>
  </si>
  <si>
    <t>Ödeme Emri Belge ve Ekleri Muhasebe Müdürlüğüne gönderilir ve alacaklının hesabına aktarılmak üzere onaylanır.</t>
  </si>
  <si>
    <t>Ödeme emri belgesi teslim tutanağı</t>
  </si>
  <si>
    <t>Dilekçe veya Yazı</t>
  </si>
  <si>
    <t>Noter Vekaletnamesi</t>
  </si>
  <si>
    <t>Mahkeme Kararı</t>
  </si>
  <si>
    <t>Kesinleşme Şerhi</t>
  </si>
  <si>
    <t>Serbest Meslek Makbuzu</t>
  </si>
  <si>
    <t>Kurum Üst Yazısı</t>
  </si>
  <si>
    <t>2</t>
  </si>
  <si>
    <t>Ödeme Emri Belgesi Teslim Tutanağı</t>
  </si>
  <si>
    <t>Muhasebe Müdürü</t>
  </si>
  <si>
    <t>Evrak Kayıt Görevlisi</t>
  </si>
  <si>
    <t>Ödeme Süreci İşlem Görevlisi</t>
  </si>
  <si>
    <t>Mustafa AKAY</t>
  </si>
  <si>
    <t>Av.Hüseyin GÜZELOĞLU</t>
  </si>
  <si>
    <t>Şanlıurfa Defterdarlığı</t>
  </si>
  <si>
    <t xml:space="preserve"> Av. Hüseyin GÜZELOĞLU  (Muhakemat Müdürü)</t>
  </si>
  <si>
    <t>ŞanlıurfaMuhakemat Müdürlüğü</t>
  </si>
  <si>
    <t>Av.Ramazan KURT</t>
  </si>
  <si>
    <t>Mehmet Nihat ASLAN</t>
  </si>
  <si>
    <t>Mehmet Nihat ASLAN (V.H.K.İ.)</t>
  </si>
  <si>
    <t>nihat.aslan@hmb.gov.tr</t>
  </si>
  <si>
    <t>huseyin.guzeloglu@hmb.gov.tr</t>
  </si>
  <si>
    <t>ramazan.kurt@hmb.gov.tr</t>
  </si>
  <si>
    <t>mustafa.akay@hmb.gov.tr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</si>
</sst>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14" fontId="9" fillId="0" borderId="1" xfId="0" quotePrefix="1" applyNumberFormat="1" applyFont="1" applyBorder="1" applyProtection="1">
      <protection locked="0"/>
    </xf>
    <xf numFmtId="0" fontId="9" fillId="0" borderId="1" xfId="0" applyFont="1" applyBorder="1" applyAlignment="1" applyProtection="1">
      <alignment wrapText="1"/>
      <protection locked="0"/>
    </xf>
    <xf numFmtId="0" fontId="39"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142874</xdr:colOff>
      <xdr:row>3</xdr:row>
      <xdr:rowOff>100219</xdr:rowOff>
    </xdr:from>
    <xdr:to>
      <xdr:col>5</xdr:col>
      <xdr:colOff>590549</xdr:colOff>
      <xdr:row>8</xdr:row>
      <xdr:rowOff>28575</xdr:rowOff>
    </xdr:to>
    <xdr:sp macro="" textlink="">
      <xdr:nvSpPr>
        <xdr:cNvPr id="2" name="4 Akış Çizelgesi: Sonlandırıcı"/>
        <xdr:cNvSpPr/>
      </xdr:nvSpPr>
      <xdr:spPr>
        <a:xfrm>
          <a:off x="2200274" y="890794"/>
          <a:ext cx="1819275" cy="10237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Şahıs / Kurum / Vekil tarafından alacağın rızaen istenmesine ilişkin dilekçe, yazı ve eklerinin gelmesi.</a:t>
          </a:r>
        </a:p>
      </xdr:txBody>
    </xdr:sp>
    <xdr:clientData/>
  </xdr:twoCellAnchor>
  <xdr:twoCellAnchor>
    <xdr:from>
      <xdr:col>4</xdr:col>
      <xdr:colOff>366092</xdr:colOff>
      <xdr:row>11</xdr:row>
      <xdr:rowOff>71711</xdr:rowOff>
    </xdr:from>
    <xdr:to>
      <xdr:col>4</xdr:col>
      <xdr:colOff>367334</xdr:colOff>
      <xdr:row>12</xdr:row>
      <xdr:rowOff>95251</xdr:rowOff>
    </xdr:to>
    <xdr:cxnSp macro="">
      <xdr:nvCxnSpPr>
        <xdr:cNvPr id="22" name="Düz Ok Bağlayıcısı 21"/>
        <xdr:cNvCxnSpPr>
          <a:stCxn id="55" idx="2"/>
          <a:endCxn id="66" idx="0"/>
        </xdr:cNvCxnSpPr>
      </xdr:nvCxnSpPr>
      <xdr:spPr>
        <a:xfrm flipH="1">
          <a:off x="3109292" y="2614886"/>
          <a:ext cx="1242" cy="2426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366712</xdr:colOff>
      <xdr:row>8</xdr:row>
      <xdr:rowOff>28575</xdr:rowOff>
    </xdr:from>
    <xdr:to>
      <xdr:col>4</xdr:col>
      <xdr:colOff>367334</xdr:colOff>
      <xdr:row>9</xdr:row>
      <xdr:rowOff>38134</xdr:rowOff>
    </xdr:to>
    <xdr:cxnSp macro="">
      <xdr:nvCxnSpPr>
        <xdr:cNvPr id="26" name="Düz Ok Bağlayıcısı 25"/>
        <xdr:cNvCxnSpPr>
          <a:stCxn id="2" idx="2"/>
          <a:endCxn id="55" idx="0"/>
        </xdr:cNvCxnSpPr>
      </xdr:nvCxnSpPr>
      <xdr:spPr>
        <a:xfrm>
          <a:off x="3109912" y="1914525"/>
          <a:ext cx="622" cy="2286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366092</xdr:colOff>
      <xdr:row>16</xdr:row>
      <xdr:rowOff>110601</xdr:rowOff>
    </xdr:from>
    <xdr:to>
      <xdr:col>4</xdr:col>
      <xdr:colOff>371159</xdr:colOff>
      <xdr:row>17</xdr:row>
      <xdr:rowOff>134619</xdr:rowOff>
    </xdr:to>
    <xdr:cxnSp macro="">
      <xdr:nvCxnSpPr>
        <xdr:cNvPr id="43" name="Düz Ok Bağlayıcısı 42"/>
        <xdr:cNvCxnSpPr>
          <a:stCxn id="66" idx="2"/>
          <a:endCxn id="67" idx="0"/>
        </xdr:cNvCxnSpPr>
      </xdr:nvCxnSpPr>
      <xdr:spPr>
        <a:xfrm>
          <a:off x="3109292" y="3749151"/>
          <a:ext cx="5067" cy="2430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540855</xdr:colOff>
      <xdr:row>21</xdr:row>
      <xdr:rowOff>153256</xdr:rowOff>
    </xdr:from>
    <xdr:to>
      <xdr:col>2</xdr:col>
      <xdr:colOff>540856</xdr:colOff>
      <xdr:row>22</xdr:row>
      <xdr:rowOff>181005</xdr:rowOff>
    </xdr:to>
    <xdr:cxnSp macro="">
      <xdr:nvCxnSpPr>
        <xdr:cNvPr id="45" name="Düz Ok Bağlayıcısı 44"/>
        <xdr:cNvCxnSpPr>
          <a:stCxn id="68" idx="2"/>
          <a:endCxn id="107" idx="0"/>
        </xdr:cNvCxnSpPr>
      </xdr:nvCxnSpPr>
      <xdr:spPr>
        <a:xfrm>
          <a:off x="1912455" y="4887181"/>
          <a:ext cx="1" cy="2468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14</xdr:row>
      <xdr:rowOff>102926</xdr:rowOff>
    </xdr:from>
    <xdr:to>
      <xdr:col>3</xdr:col>
      <xdr:colOff>219075</xdr:colOff>
      <xdr:row>14</xdr:row>
      <xdr:rowOff>104776</xdr:rowOff>
    </xdr:to>
    <xdr:cxnSp macro="">
      <xdr:nvCxnSpPr>
        <xdr:cNvPr id="51" name="Düz Ok Bağlayıcısı 50"/>
        <xdr:cNvCxnSpPr>
          <a:stCxn id="70" idx="3"/>
          <a:endCxn id="66" idx="1"/>
        </xdr:cNvCxnSpPr>
      </xdr:nvCxnSpPr>
      <xdr:spPr>
        <a:xfrm flipV="1">
          <a:off x="1809750" y="3303326"/>
          <a:ext cx="466725" cy="1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271669</xdr:colOff>
      <xdr:row>23</xdr:row>
      <xdr:rowOff>182011</xdr:rowOff>
    </xdr:from>
    <xdr:to>
      <xdr:col>1</xdr:col>
      <xdr:colOff>528432</xdr:colOff>
      <xdr:row>23</xdr:row>
      <xdr:rowOff>184510</xdr:rowOff>
    </xdr:to>
    <xdr:cxnSp macro="">
      <xdr:nvCxnSpPr>
        <xdr:cNvPr id="56" name="Düz Ok Bağlayıcısı 55"/>
        <xdr:cNvCxnSpPr>
          <a:stCxn id="113" idx="4"/>
          <a:endCxn id="107" idx="1"/>
        </xdr:cNvCxnSpPr>
      </xdr:nvCxnSpPr>
      <xdr:spPr>
        <a:xfrm>
          <a:off x="957469" y="5354086"/>
          <a:ext cx="256763" cy="24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330062</xdr:colOff>
      <xdr:row>9</xdr:row>
      <xdr:rowOff>38134</xdr:rowOff>
    </xdr:from>
    <xdr:to>
      <xdr:col>5</xdr:col>
      <xdr:colOff>404605</xdr:colOff>
      <xdr:row>11</xdr:row>
      <xdr:rowOff>71711</xdr:rowOff>
    </xdr:to>
    <xdr:sp macro="" textlink="">
      <xdr:nvSpPr>
        <xdr:cNvPr id="55" name="6 Akış Çizelgesi: Önceden Tanımlı İşlem"/>
        <xdr:cNvSpPr/>
      </xdr:nvSpPr>
      <xdr:spPr>
        <a:xfrm>
          <a:off x="2387462" y="2143159"/>
          <a:ext cx="1446143" cy="4717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 Evrak İşlem</a:t>
          </a:r>
          <a:r>
            <a:rPr lang="tr-TR" sz="1000" baseline="0"/>
            <a:t> Süreci</a:t>
          </a:r>
          <a:endParaRPr lang="tr-TR" sz="1000"/>
        </a:p>
      </xdr:txBody>
    </xdr:sp>
    <xdr:clientData/>
  </xdr:twoCellAnchor>
  <xdr:twoCellAnchor>
    <xdr:from>
      <xdr:col>3</xdr:col>
      <xdr:colOff>219075</xdr:colOff>
      <xdr:row>12</xdr:row>
      <xdr:rowOff>95251</xdr:rowOff>
    </xdr:from>
    <xdr:to>
      <xdr:col>5</xdr:col>
      <xdr:colOff>513108</xdr:colOff>
      <xdr:row>16</xdr:row>
      <xdr:rowOff>110601</xdr:rowOff>
    </xdr:to>
    <xdr:sp macro="" textlink="">
      <xdr:nvSpPr>
        <xdr:cNvPr id="66" name="1 Akış Çizelgesi: İşlem"/>
        <xdr:cNvSpPr/>
      </xdr:nvSpPr>
      <xdr:spPr>
        <a:xfrm>
          <a:off x="2276475" y="2857501"/>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Mahkeme Kararı doğrultusunda</a:t>
          </a:r>
          <a:r>
            <a:rPr lang="tr-TR" sz="900" baseline="0"/>
            <a:t> Ödemeye konu evrakın Muhasebe Müdürlüğüne Sunulması.</a:t>
          </a:r>
          <a:endParaRPr lang="tr-TR" sz="900"/>
        </a:p>
      </xdr:txBody>
    </xdr:sp>
    <xdr:clientData/>
  </xdr:twoCellAnchor>
  <xdr:twoCellAnchor>
    <xdr:from>
      <xdr:col>4</xdr:col>
      <xdr:colOff>114716</xdr:colOff>
      <xdr:row>17</xdr:row>
      <xdr:rowOff>134619</xdr:rowOff>
    </xdr:from>
    <xdr:to>
      <xdr:col>4</xdr:col>
      <xdr:colOff>627601</xdr:colOff>
      <xdr:row>18</xdr:row>
      <xdr:rowOff>149282</xdr:rowOff>
    </xdr:to>
    <xdr:sp macro="" textlink="">
      <xdr:nvSpPr>
        <xdr:cNvPr id="67" name="5 Akış Çizelgesi: Karar"/>
        <xdr:cNvSpPr/>
      </xdr:nvSpPr>
      <xdr:spPr>
        <a:xfrm>
          <a:off x="2857916" y="3992244"/>
          <a:ext cx="512885" cy="233738"/>
        </a:xfrm>
        <a:prstGeom prst="flowChartDecision">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528431</xdr:colOff>
      <xdr:row>20</xdr:row>
      <xdr:rowOff>9975</xdr:rowOff>
    </xdr:from>
    <xdr:to>
      <xdr:col>3</xdr:col>
      <xdr:colOff>553279</xdr:colOff>
      <xdr:row>21</xdr:row>
      <xdr:rowOff>153256</xdr:rowOff>
    </xdr:to>
    <xdr:sp macro="" textlink="">
      <xdr:nvSpPr>
        <xdr:cNvPr id="68" name="1 Akış Çizelgesi: İşlem"/>
        <xdr:cNvSpPr/>
      </xdr:nvSpPr>
      <xdr:spPr>
        <a:xfrm>
          <a:off x="1214231" y="4524825"/>
          <a:ext cx="1396448" cy="3623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BAHUM 'dan Ödenek</a:t>
          </a:r>
          <a:r>
            <a:rPr lang="tr-TR" sz="900" baseline="0"/>
            <a:t> İstenmesi</a:t>
          </a:r>
          <a:endParaRPr lang="tr-TR" sz="900"/>
        </a:p>
      </xdr:txBody>
    </xdr:sp>
    <xdr:clientData/>
  </xdr:twoCellAnchor>
  <xdr:twoCellAnchor>
    <xdr:from>
      <xdr:col>0</xdr:col>
      <xdr:colOff>359052</xdr:colOff>
      <xdr:row>11</xdr:row>
      <xdr:rowOff>171451</xdr:rowOff>
    </xdr:from>
    <xdr:to>
      <xdr:col>2</xdr:col>
      <xdr:colOff>438150</xdr:colOff>
      <xdr:row>17</xdr:row>
      <xdr:rowOff>38101</xdr:rowOff>
    </xdr:to>
    <xdr:sp macro="" textlink="">
      <xdr:nvSpPr>
        <xdr:cNvPr id="70" name="7 Akış Çizelgesi: Belge"/>
        <xdr:cNvSpPr/>
      </xdr:nvSpPr>
      <xdr:spPr>
        <a:xfrm>
          <a:off x="359052" y="2714626"/>
          <a:ext cx="1450698" cy="1181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1- Dilekçe /</a:t>
          </a:r>
          <a:r>
            <a:rPr lang="tr-TR" sz="900" baseline="0"/>
            <a:t> Yazı Banka  </a:t>
          </a:r>
        </a:p>
        <a:p>
          <a:r>
            <a:rPr lang="tr-TR" sz="900" baseline="0"/>
            <a:t>    IBAN No Bilgisi.</a:t>
          </a:r>
          <a:endParaRPr lang="tr-TR" sz="900"/>
        </a:p>
        <a:p>
          <a:r>
            <a:rPr lang="tr-TR" sz="900"/>
            <a:t>2-Noter Vekaletname</a:t>
          </a:r>
        </a:p>
        <a:p>
          <a:r>
            <a:rPr lang="tr-TR" sz="900"/>
            <a:t>3-Mahkeme Kararı</a:t>
          </a:r>
        </a:p>
        <a:p>
          <a:pPr marL="0" marR="0" indent="0" defTabSz="914400" eaLnBrk="1" fontAlgn="auto" latinLnBrk="0" hangingPunct="1">
            <a:lnSpc>
              <a:spcPct val="100000"/>
            </a:lnSpc>
            <a:spcBef>
              <a:spcPts val="0"/>
            </a:spcBef>
            <a:spcAft>
              <a:spcPts val="0"/>
            </a:spcAft>
            <a:buClrTx/>
            <a:buSzTx/>
            <a:buFontTx/>
            <a:buNone/>
            <a:tabLst/>
            <a:defRPr/>
          </a:pPr>
          <a:r>
            <a:rPr lang="tr-TR" sz="900"/>
            <a:t>4-</a:t>
          </a:r>
          <a:r>
            <a:rPr lang="tr-TR" sz="900">
              <a:solidFill>
                <a:schemeClr val="dk1"/>
              </a:solidFill>
              <a:effectLst/>
              <a:latin typeface="+mn-lt"/>
              <a:ea typeface="+mn-ea"/>
              <a:cs typeface="+mn-cs"/>
            </a:rPr>
            <a:t>Kesinleşme Şerhi</a:t>
          </a:r>
          <a:endParaRPr lang="tr-TR" sz="900"/>
        </a:p>
        <a:p>
          <a:r>
            <a:rPr lang="tr-TR" sz="900"/>
            <a:t>5-Serbest Meslek Makbuzu</a:t>
          </a:r>
        </a:p>
      </xdr:txBody>
    </xdr:sp>
    <xdr:clientData/>
  </xdr:twoCellAnchor>
  <xdr:twoCellAnchor>
    <xdr:from>
      <xdr:col>5</xdr:col>
      <xdr:colOff>590549</xdr:colOff>
      <xdr:row>5</xdr:row>
      <xdr:rowOff>173935</xdr:rowOff>
    </xdr:from>
    <xdr:to>
      <xdr:col>7</xdr:col>
      <xdr:colOff>466725</xdr:colOff>
      <xdr:row>18</xdr:row>
      <xdr:rowOff>33339</xdr:rowOff>
    </xdr:to>
    <xdr:cxnSp macro="">
      <xdr:nvCxnSpPr>
        <xdr:cNvPr id="74" name="Dirsek Bağlayıcısı 73"/>
        <xdr:cNvCxnSpPr>
          <a:stCxn id="63" idx="3"/>
          <a:endCxn id="2" idx="3"/>
        </xdr:cNvCxnSpPr>
      </xdr:nvCxnSpPr>
      <xdr:spPr>
        <a:xfrm flipH="1" flipV="1">
          <a:off x="4019549" y="1402660"/>
          <a:ext cx="1247776" cy="2707379"/>
        </a:xfrm>
        <a:prstGeom prst="bentConnector3">
          <a:avLst>
            <a:gd name="adj1" fmla="val -4122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528432</xdr:colOff>
      <xdr:row>22</xdr:row>
      <xdr:rowOff>181005</xdr:rowOff>
    </xdr:from>
    <xdr:to>
      <xdr:col>3</xdr:col>
      <xdr:colOff>553280</xdr:colOff>
      <xdr:row>24</xdr:row>
      <xdr:rowOff>188014</xdr:rowOff>
    </xdr:to>
    <xdr:sp macro="" textlink="">
      <xdr:nvSpPr>
        <xdr:cNvPr id="107" name="1 Akış Çizelgesi: İşlem"/>
        <xdr:cNvSpPr/>
      </xdr:nvSpPr>
      <xdr:spPr>
        <a:xfrm>
          <a:off x="1214232" y="5134005"/>
          <a:ext cx="1396448" cy="4451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HYS üzerinden ödeme emri belgesi</a:t>
          </a:r>
          <a:r>
            <a:rPr lang="tr-TR" sz="900" baseline="0"/>
            <a:t>nin oluşturulması</a:t>
          </a:r>
          <a:endParaRPr lang="tr-TR" sz="900"/>
        </a:p>
      </xdr:txBody>
    </xdr:sp>
    <xdr:clientData/>
  </xdr:twoCellAnchor>
  <xdr:twoCellAnchor>
    <xdr:from>
      <xdr:col>0</xdr:col>
      <xdr:colOff>263387</xdr:colOff>
      <xdr:row>22</xdr:row>
      <xdr:rowOff>212863</xdr:rowOff>
    </xdr:from>
    <xdr:to>
      <xdr:col>1</xdr:col>
      <xdr:colOff>271669</xdr:colOff>
      <xdr:row>24</xdr:row>
      <xdr:rowOff>151158</xdr:rowOff>
    </xdr:to>
    <xdr:sp macro="" textlink="">
      <xdr:nvSpPr>
        <xdr:cNvPr id="113" name="15 Akış Çizelgesi: Manyetik Disk"/>
        <xdr:cNvSpPr/>
      </xdr:nvSpPr>
      <xdr:spPr>
        <a:xfrm>
          <a:off x="263387" y="5165863"/>
          <a:ext cx="694082" cy="37644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HYS</a:t>
          </a:r>
        </a:p>
      </xdr:txBody>
    </xdr:sp>
    <xdr:clientData/>
  </xdr:twoCellAnchor>
  <xdr:twoCellAnchor>
    <xdr:from>
      <xdr:col>1</xdr:col>
      <xdr:colOff>524965</xdr:colOff>
      <xdr:row>26</xdr:row>
      <xdr:rowOff>28683</xdr:rowOff>
    </xdr:from>
    <xdr:to>
      <xdr:col>3</xdr:col>
      <xdr:colOff>564043</xdr:colOff>
      <xdr:row>28</xdr:row>
      <xdr:rowOff>63362</xdr:rowOff>
    </xdr:to>
    <xdr:sp macro="" textlink="">
      <xdr:nvSpPr>
        <xdr:cNvPr id="137" name="1 Akış Çizelgesi: İşlem"/>
        <xdr:cNvSpPr/>
      </xdr:nvSpPr>
      <xdr:spPr>
        <a:xfrm>
          <a:off x="1210765" y="5857983"/>
          <a:ext cx="1410678" cy="47282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a:t>
          </a:r>
          <a:r>
            <a:rPr lang="tr-TR" sz="900" baseline="0"/>
            <a:t> Emri Evrakının Onaylanması</a:t>
          </a:r>
          <a:endParaRPr lang="tr-TR" sz="900"/>
        </a:p>
      </xdr:txBody>
    </xdr:sp>
    <xdr:clientData/>
  </xdr:twoCellAnchor>
  <xdr:twoCellAnchor>
    <xdr:from>
      <xdr:col>1</xdr:col>
      <xdr:colOff>530916</xdr:colOff>
      <xdr:row>29</xdr:row>
      <xdr:rowOff>133350</xdr:rowOff>
    </xdr:from>
    <xdr:to>
      <xdr:col>3</xdr:col>
      <xdr:colOff>561976</xdr:colOff>
      <xdr:row>33</xdr:row>
      <xdr:rowOff>44750</xdr:rowOff>
    </xdr:to>
    <xdr:sp macro="" textlink="">
      <xdr:nvSpPr>
        <xdr:cNvPr id="147" name="1 Akış Çizelgesi: İşlem"/>
        <xdr:cNvSpPr/>
      </xdr:nvSpPr>
      <xdr:spPr>
        <a:xfrm>
          <a:off x="1216716" y="6619875"/>
          <a:ext cx="1402660" cy="78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a:t>
          </a:r>
          <a:r>
            <a:rPr lang="tr-TR" sz="900" baseline="0"/>
            <a:t> Emri Belgesi ve Eklerinin ödenmek üzere Muhasebe Müdürlüğüne gönderilmesi</a:t>
          </a:r>
          <a:endParaRPr lang="tr-TR" sz="900"/>
        </a:p>
      </xdr:txBody>
    </xdr:sp>
    <xdr:clientData/>
  </xdr:twoCellAnchor>
  <xdr:twoCellAnchor>
    <xdr:from>
      <xdr:col>2</xdr:col>
      <xdr:colOff>544504</xdr:colOff>
      <xdr:row>28</xdr:row>
      <xdr:rowOff>63362</xdr:rowOff>
    </xdr:from>
    <xdr:to>
      <xdr:col>2</xdr:col>
      <xdr:colOff>546446</xdr:colOff>
      <xdr:row>29</xdr:row>
      <xdr:rowOff>133350</xdr:rowOff>
    </xdr:to>
    <xdr:cxnSp macro="">
      <xdr:nvCxnSpPr>
        <xdr:cNvPr id="148" name="Düz Ok Bağlayıcısı 147"/>
        <xdr:cNvCxnSpPr>
          <a:stCxn id="137" idx="2"/>
          <a:endCxn id="147" idx="0"/>
        </xdr:cNvCxnSpPr>
      </xdr:nvCxnSpPr>
      <xdr:spPr>
        <a:xfrm>
          <a:off x="1916104" y="6330812"/>
          <a:ext cx="1942" cy="2890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437319</xdr:colOff>
      <xdr:row>34</xdr:row>
      <xdr:rowOff>114300</xdr:rowOff>
    </xdr:from>
    <xdr:to>
      <xdr:col>3</xdr:col>
      <xdr:colOff>666750</xdr:colOff>
      <xdr:row>38</xdr:row>
      <xdr:rowOff>66675</xdr:rowOff>
    </xdr:to>
    <xdr:sp macro="" textlink="">
      <xdr:nvSpPr>
        <xdr:cNvPr id="151" name="4 Akış Çizelgesi: Sonlandırıcı"/>
        <xdr:cNvSpPr/>
      </xdr:nvSpPr>
      <xdr:spPr>
        <a:xfrm>
          <a:off x="1123119" y="7696200"/>
          <a:ext cx="1601031" cy="8286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Alacak                             Şahıs / Kurum</a:t>
          </a:r>
          <a:r>
            <a:rPr lang="tr-TR" sz="1000" baseline="0"/>
            <a:t> / Vekilin Banka Hesabına </a:t>
          </a:r>
          <a:r>
            <a:rPr lang="tr-TR" sz="1000" baseline="0">
              <a:solidFill>
                <a:sysClr val="windowText" lastClr="000000"/>
              </a:solidFill>
            </a:rPr>
            <a:t>Aktarıldı</a:t>
          </a:r>
          <a:endParaRPr lang="tr-TR" sz="1000">
            <a:solidFill>
              <a:sysClr val="windowText" lastClr="000000"/>
            </a:solidFill>
          </a:endParaRPr>
        </a:p>
      </xdr:txBody>
    </xdr:sp>
    <xdr:clientData/>
  </xdr:twoCellAnchor>
  <xdr:twoCellAnchor>
    <xdr:from>
      <xdr:col>2</xdr:col>
      <xdr:colOff>546446</xdr:colOff>
      <xdr:row>33</xdr:row>
      <xdr:rowOff>44750</xdr:rowOff>
    </xdr:from>
    <xdr:to>
      <xdr:col>2</xdr:col>
      <xdr:colOff>552035</xdr:colOff>
      <xdr:row>34</xdr:row>
      <xdr:rowOff>114300</xdr:rowOff>
    </xdr:to>
    <xdr:cxnSp macro="">
      <xdr:nvCxnSpPr>
        <xdr:cNvPr id="152" name="Düz Ok Bağlayıcısı 151"/>
        <xdr:cNvCxnSpPr>
          <a:stCxn id="147" idx="2"/>
          <a:endCxn id="151" idx="0"/>
        </xdr:cNvCxnSpPr>
      </xdr:nvCxnSpPr>
      <xdr:spPr>
        <a:xfrm>
          <a:off x="1918046" y="7407575"/>
          <a:ext cx="5589" cy="2886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602979</xdr:colOff>
      <xdr:row>22</xdr:row>
      <xdr:rowOff>204589</xdr:rowOff>
    </xdr:from>
    <xdr:to>
      <xdr:col>6</xdr:col>
      <xdr:colOff>487017</xdr:colOff>
      <xdr:row>24</xdr:row>
      <xdr:rowOff>171457</xdr:rowOff>
    </xdr:to>
    <xdr:sp macro="" textlink="">
      <xdr:nvSpPr>
        <xdr:cNvPr id="162" name="7 Akış Çizelgesi: Belge"/>
        <xdr:cNvSpPr/>
      </xdr:nvSpPr>
      <xdr:spPr>
        <a:xfrm>
          <a:off x="3346179" y="5157589"/>
          <a:ext cx="1255638" cy="4050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a:t>
          </a:r>
        </a:p>
      </xdr:txBody>
    </xdr:sp>
    <xdr:clientData/>
  </xdr:twoCellAnchor>
  <xdr:twoCellAnchor>
    <xdr:from>
      <xdr:col>3</xdr:col>
      <xdr:colOff>553280</xdr:colOff>
      <xdr:row>23</xdr:row>
      <xdr:rowOff>184510</xdr:rowOff>
    </xdr:from>
    <xdr:to>
      <xdr:col>4</xdr:col>
      <xdr:colOff>602979</xdr:colOff>
      <xdr:row>23</xdr:row>
      <xdr:rowOff>188023</xdr:rowOff>
    </xdr:to>
    <xdr:cxnSp macro="">
      <xdr:nvCxnSpPr>
        <xdr:cNvPr id="164" name="Düz Ok Bağlayıcısı 163"/>
        <xdr:cNvCxnSpPr>
          <a:stCxn id="107" idx="3"/>
          <a:endCxn id="162" idx="1"/>
        </xdr:cNvCxnSpPr>
      </xdr:nvCxnSpPr>
      <xdr:spPr>
        <a:xfrm>
          <a:off x="2610680" y="5356585"/>
          <a:ext cx="735499" cy="35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594693</xdr:colOff>
      <xdr:row>19</xdr:row>
      <xdr:rowOff>202923</xdr:rowOff>
    </xdr:from>
    <xdr:to>
      <xdr:col>6</xdr:col>
      <xdr:colOff>478735</xdr:colOff>
      <xdr:row>21</xdr:row>
      <xdr:rowOff>169789</xdr:rowOff>
    </xdr:to>
    <xdr:sp macro="" textlink="">
      <xdr:nvSpPr>
        <xdr:cNvPr id="174" name="7 Akış Çizelgesi: Belge"/>
        <xdr:cNvSpPr/>
      </xdr:nvSpPr>
      <xdr:spPr>
        <a:xfrm>
          <a:off x="3337893" y="4498698"/>
          <a:ext cx="1255642" cy="40501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Kurum</a:t>
          </a:r>
          <a:r>
            <a:rPr lang="tr-TR" sz="900" baseline="0"/>
            <a:t> Üst Yazısı</a:t>
          </a:r>
          <a:endParaRPr lang="tr-TR" sz="900"/>
        </a:p>
      </xdr:txBody>
    </xdr:sp>
    <xdr:clientData/>
  </xdr:twoCellAnchor>
  <xdr:twoCellAnchor>
    <xdr:from>
      <xdr:col>3</xdr:col>
      <xdr:colOff>553279</xdr:colOff>
      <xdr:row>20</xdr:row>
      <xdr:rowOff>186356</xdr:rowOff>
    </xdr:from>
    <xdr:to>
      <xdr:col>4</xdr:col>
      <xdr:colOff>594693</xdr:colOff>
      <xdr:row>20</xdr:row>
      <xdr:rowOff>191153</xdr:rowOff>
    </xdr:to>
    <xdr:cxnSp macro="">
      <xdr:nvCxnSpPr>
        <xdr:cNvPr id="175" name="Düz Ok Bağlayıcısı 174"/>
        <xdr:cNvCxnSpPr>
          <a:stCxn id="68" idx="3"/>
          <a:endCxn id="174" idx="1"/>
        </xdr:cNvCxnSpPr>
      </xdr:nvCxnSpPr>
      <xdr:spPr>
        <a:xfrm flipV="1">
          <a:off x="2610679" y="4701206"/>
          <a:ext cx="727214" cy="47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540856</xdr:colOff>
      <xdr:row>24</xdr:row>
      <xdr:rowOff>188014</xdr:rowOff>
    </xdr:from>
    <xdr:to>
      <xdr:col>2</xdr:col>
      <xdr:colOff>544504</xdr:colOff>
      <xdr:row>26</xdr:row>
      <xdr:rowOff>28683</xdr:rowOff>
    </xdr:to>
    <xdr:cxnSp macro="">
      <xdr:nvCxnSpPr>
        <xdr:cNvPr id="180" name="Düz Ok Bağlayıcısı 179"/>
        <xdr:cNvCxnSpPr>
          <a:stCxn id="107" idx="2"/>
          <a:endCxn id="137" idx="0"/>
        </xdr:cNvCxnSpPr>
      </xdr:nvCxnSpPr>
      <xdr:spPr>
        <a:xfrm>
          <a:off x="1912456" y="5579164"/>
          <a:ext cx="3648" cy="278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561976</xdr:colOff>
      <xdr:row>31</xdr:row>
      <xdr:rowOff>88208</xdr:rowOff>
    </xdr:from>
    <xdr:to>
      <xdr:col>4</xdr:col>
      <xdr:colOff>571500</xdr:colOff>
      <xdr:row>31</xdr:row>
      <xdr:rowOff>89050</xdr:rowOff>
    </xdr:to>
    <xdr:cxnSp macro="">
      <xdr:nvCxnSpPr>
        <xdr:cNvPr id="72" name="Düz Ok Bağlayıcısı 71"/>
        <xdr:cNvCxnSpPr>
          <a:stCxn id="147" idx="3"/>
          <a:endCxn id="86" idx="1"/>
        </xdr:cNvCxnSpPr>
      </xdr:nvCxnSpPr>
      <xdr:spPr>
        <a:xfrm flipV="1">
          <a:off x="2619376" y="7012883"/>
          <a:ext cx="695324" cy="8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428626</xdr:colOff>
      <xdr:row>5</xdr:row>
      <xdr:rowOff>173935</xdr:rowOff>
    </xdr:from>
    <xdr:to>
      <xdr:col>3</xdr:col>
      <xdr:colOff>142874</xdr:colOff>
      <xdr:row>5</xdr:row>
      <xdr:rowOff>176213</xdr:rowOff>
    </xdr:to>
    <xdr:cxnSp macro="">
      <xdr:nvCxnSpPr>
        <xdr:cNvPr id="46" name="Düz Ok Bağlayıcısı 45"/>
        <xdr:cNvCxnSpPr>
          <a:stCxn id="48" idx="3"/>
          <a:endCxn id="2" idx="1"/>
        </xdr:cNvCxnSpPr>
      </xdr:nvCxnSpPr>
      <xdr:spPr>
        <a:xfrm flipV="1">
          <a:off x="1800226" y="1402660"/>
          <a:ext cx="400048" cy="2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333376</xdr:colOff>
      <xdr:row>4</xdr:row>
      <xdr:rowOff>133350</xdr:rowOff>
    </xdr:from>
    <xdr:to>
      <xdr:col>2</xdr:col>
      <xdr:colOff>428626</xdr:colOff>
      <xdr:row>7</xdr:row>
      <xdr:rowOff>0</xdr:rowOff>
    </xdr:to>
    <xdr:sp macro="" textlink="">
      <xdr:nvSpPr>
        <xdr:cNvPr id="48" name="7 Akış Çizelgesi: Belge"/>
        <xdr:cNvSpPr/>
      </xdr:nvSpPr>
      <xdr:spPr>
        <a:xfrm>
          <a:off x="333376" y="1143000"/>
          <a:ext cx="1466850" cy="5238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Dilekçe,</a:t>
          </a:r>
          <a:r>
            <a:rPr lang="tr-TR" sz="900" baseline="0"/>
            <a:t> Yazı ve Ekleri</a:t>
          </a:r>
          <a:endParaRPr lang="tr-TR" sz="900"/>
        </a:p>
      </xdr:txBody>
    </xdr:sp>
    <xdr:clientData/>
  </xdr:twoCellAnchor>
  <xdr:twoCellAnchor>
    <xdr:from>
      <xdr:col>6</xdr:col>
      <xdr:colOff>185118</xdr:colOff>
      <xdr:row>13</xdr:row>
      <xdr:rowOff>117198</xdr:rowOff>
    </xdr:from>
    <xdr:to>
      <xdr:col>8</xdr:col>
      <xdr:colOff>69160</xdr:colOff>
      <xdr:row>15</xdr:row>
      <xdr:rowOff>84064</xdr:rowOff>
    </xdr:to>
    <xdr:sp macro="" textlink="">
      <xdr:nvSpPr>
        <xdr:cNvPr id="58" name="7 Akış Çizelgesi: Belge"/>
        <xdr:cNvSpPr/>
      </xdr:nvSpPr>
      <xdr:spPr>
        <a:xfrm>
          <a:off x="4299918" y="3098523"/>
          <a:ext cx="1255642" cy="40501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Zimmet Defteri</a:t>
          </a:r>
        </a:p>
      </xdr:txBody>
    </xdr:sp>
    <xdr:clientData/>
  </xdr:twoCellAnchor>
  <xdr:twoCellAnchor>
    <xdr:from>
      <xdr:col>5</xdr:col>
      <xdr:colOff>513108</xdr:colOff>
      <xdr:row>14</xdr:row>
      <xdr:rowOff>100631</xdr:rowOff>
    </xdr:from>
    <xdr:to>
      <xdr:col>6</xdr:col>
      <xdr:colOff>185118</xdr:colOff>
      <xdr:row>14</xdr:row>
      <xdr:rowOff>102926</xdr:rowOff>
    </xdr:to>
    <xdr:cxnSp macro="">
      <xdr:nvCxnSpPr>
        <xdr:cNvPr id="59" name="Düz Ok Bağlayıcısı 58"/>
        <xdr:cNvCxnSpPr>
          <a:stCxn id="66" idx="3"/>
          <a:endCxn id="58" idx="1"/>
        </xdr:cNvCxnSpPr>
      </xdr:nvCxnSpPr>
      <xdr:spPr>
        <a:xfrm flipV="1">
          <a:off x="3942108" y="3301031"/>
          <a:ext cx="357810" cy="2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17</xdr:row>
      <xdr:rowOff>57152</xdr:rowOff>
    </xdr:from>
    <xdr:to>
      <xdr:col>7</xdr:col>
      <xdr:colOff>466725</xdr:colOff>
      <xdr:row>19</xdr:row>
      <xdr:rowOff>9526</xdr:rowOff>
    </xdr:to>
    <xdr:sp macro="" textlink="">
      <xdr:nvSpPr>
        <xdr:cNvPr id="63" name="4 Akış Çizelgesi: Sonlandırıcı"/>
        <xdr:cNvSpPr/>
      </xdr:nvSpPr>
      <xdr:spPr>
        <a:xfrm>
          <a:off x="3733800" y="3914777"/>
          <a:ext cx="1533525" cy="3905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Belgeler Eksik</a:t>
          </a:r>
          <a:r>
            <a:rPr lang="tr-TR" sz="1000" baseline="0"/>
            <a:t> veya Yanlış</a:t>
          </a:r>
          <a:endParaRPr lang="tr-TR" sz="1000"/>
        </a:p>
      </xdr:txBody>
    </xdr:sp>
    <xdr:clientData/>
  </xdr:twoCellAnchor>
  <xdr:twoCellAnchor>
    <xdr:from>
      <xdr:col>4</xdr:col>
      <xdr:colOff>627601</xdr:colOff>
      <xdr:row>18</xdr:row>
      <xdr:rowOff>32413</xdr:rowOff>
    </xdr:from>
    <xdr:to>
      <xdr:col>5</xdr:col>
      <xdr:colOff>304800</xdr:colOff>
      <xdr:row>18</xdr:row>
      <xdr:rowOff>33339</xdr:rowOff>
    </xdr:to>
    <xdr:cxnSp macro="">
      <xdr:nvCxnSpPr>
        <xdr:cNvPr id="69" name="Düz Ok Bağlayıcısı 68"/>
        <xdr:cNvCxnSpPr>
          <a:stCxn id="67" idx="3"/>
          <a:endCxn id="63" idx="1"/>
        </xdr:cNvCxnSpPr>
      </xdr:nvCxnSpPr>
      <xdr:spPr>
        <a:xfrm>
          <a:off x="3370801" y="4109113"/>
          <a:ext cx="362999" cy="9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457200</xdr:colOff>
      <xdr:row>17</xdr:row>
      <xdr:rowOff>57150</xdr:rowOff>
    </xdr:from>
    <xdr:to>
      <xdr:col>3</xdr:col>
      <xdr:colOff>619125</xdr:colOff>
      <xdr:row>19</xdr:row>
      <xdr:rowOff>9524</xdr:rowOff>
    </xdr:to>
    <xdr:sp macro="" textlink="">
      <xdr:nvSpPr>
        <xdr:cNvPr id="76" name="4 Akış Çizelgesi: Sonlandırıcı"/>
        <xdr:cNvSpPr/>
      </xdr:nvSpPr>
      <xdr:spPr>
        <a:xfrm>
          <a:off x="1143000" y="3914775"/>
          <a:ext cx="1533525" cy="3905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Belgeler Tam ve Doğru</a:t>
          </a:r>
        </a:p>
      </xdr:txBody>
    </xdr:sp>
    <xdr:clientData/>
  </xdr:twoCellAnchor>
  <xdr:twoCellAnchor>
    <xdr:from>
      <xdr:col>2</xdr:col>
      <xdr:colOff>538163</xdr:colOff>
      <xdr:row>19</xdr:row>
      <xdr:rowOff>9524</xdr:rowOff>
    </xdr:from>
    <xdr:to>
      <xdr:col>2</xdr:col>
      <xdr:colOff>540855</xdr:colOff>
      <xdr:row>20</xdr:row>
      <xdr:rowOff>9975</xdr:rowOff>
    </xdr:to>
    <xdr:cxnSp macro="">
      <xdr:nvCxnSpPr>
        <xdr:cNvPr id="77" name="Düz Ok Bağlayıcısı 76"/>
        <xdr:cNvCxnSpPr>
          <a:stCxn id="76" idx="2"/>
          <a:endCxn id="68" idx="0"/>
        </xdr:cNvCxnSpPr>
      </xdr:nvCxnSpPr>
      <xdr:spPr>
        <a:xfrm>
          <a:off x="1909763" y="4305299"/>
          <a:ext cx="2692" cy="21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18</xdr:row>
      <xdr:rowOff>32413</xdr:rowOff>
    </xdr:from>
    <xdr:to>
      <xdr:col>4</xdr:col>
      <xdr:colOff>114716</xdr:colOff>
      <xdr:row>18</xdr:row>
      <xdr:rowOff>33337</xdr:rowOff>
    </xdr:to>
    <xdr:cxnSp macro="">
      <xdr:nvCxnSpPr>
        <xdr:cNvPr id="78" name="Düz Ok Bağlayıcısı 77"/>
        <xdr:cNvCxnSpPr>
          <a:stCxn id="67" idx="1"/>
          <a:endCxn id="76" idx="3"/>
        </xdr:cNvCxnSpPr>
      </xdr:nvCxnSpPr>
      <xdr:spPr>
        <a:xfrm flipH="1">
          <a:off x="2676525" y="4109113"/>
          <a:ext cx="181391" cy="9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30</xdr:row>
      <xdr:rowOff>104775</xdr:rowOff>
    </xdr:from>
    <xdr:to>
      <xdr:col>6</xdr:col>
      <xdr:colOff>455542</xdr:colOff>
      <xdr:row>32</xdr:row>
      <xdr:rowOff>71641</xdr:rowOff>
    </xdr:to>
    <xdr:sp macro="" textlink="">
      <xdr:nvSpPr>
        <xdr:cNvPr id="86" name="7 Akış Çizelgesi: Belge"/>
        <xdr:cNvSpPr/>
      </xdr:nvSpPr>
      <xdr:spPr>
        <a:xfrm>
          <a:off x="3314700" y="6810375"/>
          <a:ext cx="1255642" cy="40501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Zimmet Defteri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a:p>
          <a:pPr algn="ctr"/>
          <a:endParaRPr lang="tr-TR" sz="900"/>
        </a:p>
      </xdr:txBody>
    </xdr:sp>
    <xdr:clientData/>
  </xdr:twoCellAnchor>
  <xdr:twoCellAnchor>
    <xdr:from>
      <xdr:col>1</xdr:col>
      <xdr:colOff>16565</xdr:colOff>
      <xdr:row>11</xdr:row>
      <xdr:rowOff>16565</xdr:rowOff>
    </xdr:from>
    <xdr:to>
      <xdr:col>3</xdr:col>
      <xdr:colOff>307285</xdr:colOff>
      <xdr:row>15</xdr:row>
      <xdr:rowOff>46823</xdr:rowOff>
    </xdr:to>
    <xdr:sp macro="" textlink="">
      <xdr:nvSpPr>
        <xdr:cNvPr id="5" name="1 Akış Çizelgesi: İşlem"/>
        <xdr:cNvSpPr/>
      </xdr:nvSpPr>
      <xdr:spPr>
        <a:xfrm>
          <a:off x="704022" y="2526195"/>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Süreci</a:t>
          </a:r>
          <a:r>
            <a:rPr lang="tr-TR" sz="900" baseline="0"/>
            <a:t> İşlem Görevlisi</a:t>
          </a:r>
          <a:endParaRPr lang="tr-TR" sz="900"/>
        </a:p>
      </xdr:txBody>
    </xdr:sp>
    <xdr:clientData/>
  </xdr:twoCellAnchor>
  <xdr:twoCellAnchor>
    <xdr:from>
      <xdr:col>5</xdr:col>
      <xdr:colOff>57981</xdr:colOff>
      <xdr:row>11</xdr:row>
      <xdr:rowOff>41413</xdr:rowOff>
    </xdr:from>
    <xdr:to>
      <xdr:col>7</xdr:col>
      <xdr:colOff>348701</xdr:colOff>
      <xdr:row>15</xdr:row>
      <xdr:rowOff>71671</xdr:rowOff>
    </xdr:to>
    <xdr:sp macro="" textlink="">
      <xdr:nvSpPr>
        <xdr:cNvPr id="6" name="1 Akış Çizelgesi: İşlem"/>
        <xdr:cNvSpPr/>
      </xdr:nvSpPr>
      <xdr:spPr>
        <a:xfrm>
          <a:off x="3495264" y="2551043"/>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a:t>
          </a:r>
          <a:r>
            <a:rPr lang="tr-TR" sz="900" baseline="0"/>
            <a:t> Müdürlüğü</a:t>
          </a:r>
          <a:endParaRPr lang="tr-TR" sz="900"/>
        </a:p>
      </xdr:txBody>
    </xdr:sp>
    <xdr:clientData/>
  </xdr:twoCellAnchor>
  <xdr:twoCellAnchor>
    <xdr:from>
      <xdr:col>3</xdr:col>
      <xdr:colOff>315568</xdr:colOff>
      <xdr:row>6</xdr:row>
      <xdr:rowOff>155934</xdr:rowOff>
    </xdr:from>
    <xdr:to>
      <xdr:col>5</xdr:col>
      <xdr:colOff>57978</xdr:colOff>
      <xdr:row>6</xdr:row>
      <xdr:rowOff>155934</xdr:rowOff>
    </xdr:to>
    <xdr:cxnSp macro="">
      <xdr:nvCxnSpPr>
        <xdr:cNvPr id="10" name="66 Düz Ok Bağlayıcısı"/>
        <xdr:cNvCxnSpPr>
          <a:cxnSpLocks noChangeShapeType="1"/>
          <a:stCxn id="3" idx="1"/>
          <a:endCxn id="2" idx="3"/>
        </xdr:cNvCxnSpPr>
      </xdr:nvCxnSpPr>
      <xdr:spPr bwMode="auto">
        <a:xfrm flipH="1">
          <a:off x="2377938" y="1588825"/>
          <a:ext cx="1117323" cy="0"/>
        </a:xfrm>
        <a:prstGeom prst="straightConnector1">
          <a:avLst/>
        </a:prstGeom>
        <a:noFill/>
        <a:ln w="12700" algn="ctr">
          <a:solidFill>
            <a:schemeClr val="tx1"/>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203339</xdr:colOff>
      <xdr:row>8</xdr:row>
      <xdr:rowOff>171063</xdr:rowOff>
    </xdr:from>
    <xdr:to>
      <xdr:col>6</xdr:col>
      <xdr:colOff>203342</xdr:colOff>
      <xdr:row>11</xdr:row>
      <xdr:rowOff>41413</xdr:rowOff>
    </xdr:to>
    <xdr:cxnSp macro="">
      <xdr:nvCxnSpPr>
        <xdr:cNvPr id="12" name="66 Düz Ok Bağlayıcısı"/>
        <xdr:cNvCxnSpPr>
          <a:cxnSpLocks noChangeShapeType="1"/>
          <a:stCxn id="6" idx="0"/>
          <a:endCxn id="3" idx="2"/>
        </xdr:cNvCxnSpPr>
      </xdr:nvCxnSpPr>
      <xdr:spPr bwMode="auto">
        <a:xfrm flipH="1" flipV="1">
          <a:off x="4328078" y="2034650"/>
          <a:ext cx="3" cy="516393"/>
        </a:xfrm>
        <a:prstGeom prst="straightConnector1">
          <a:avLst/>
        </a:prstGeom>
        <a:noFill/>
        <a:ln w="12700" algn="ctr">
          <a:solidFill>
            <a:schemeClr val="tx1"/>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307285</xdr:colOff>
      <xdr:row>6</xdr:row>
      <xdr:rowOff>155934</xdr:rowOff>
    </xdr:from>
    <xdr:to>
      <xdr:col>5</xdr:col>
      <xdr:colOff>57978</xdr:colOff>
      <xdr:row>13</xdr:row>
      <xdr:rowOff>31694</xdr:rowOff>
    </xdr:to>
    <xdr:cxnSp macro="">
      <xdr:nvCxnSpPr>
        <xdr:cNvPr id="13" name="66 Düz Ok Bağlayıcısı"/>
        <xdr:cNvCxnSpPr>
          <a:cxnSpLocks noChangeShapeType="1"/>
          <a:stCxn id="3" idx="1"/>
          <a:endCxn id="5" idx="3"/>
        </xdr:cNvCxnSpPr>
      </xdr:nvCxnSpPr>
      <xdr:spPr bwMode="auto">
        <a:xfrm flipH="1">
          <a:off x="2369655" y="1588825"/>
          <a:ext cx="1125606" cy="1383195"/>
        </a:xfrm>
        <a:prstGeom prst="straightConnector1">
          <a:avLst/>
        </a:prstGeom>
        <a:noFill/>
        <a:ln w="12700" algn="ctr">
          <a:solidFill>
            <a:schemeClr val="tx1"/>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307285</xdr:colOff>
      <xdr:row>13</xdr:row>
      <xdr:rowOff>31694</xdr:rowOff>
    </xdr:from>
    <xdr:to>
      <xdr:col>5</xdr:col>
      <xdr:colOff>57981</xdr:colOff>
      <xdr:row>13</xdr:row>
      <xdr:rowOff>56542</xdr:rowOff>
    </xdr:to>
    <xdr:cxnSp macro="">
      <xdr:nvCxnSpPr>
        <xdr:cNvPr id="20" name="66 Düz Ok Bağlayıcısı"/>
        <xdr:cNvCxnSpPr>
          <a:cxnSpLocks noChangeShapeType="1"/>
          <a:stCxn id="6" idx="1"/>
          <a:endCxn id="5" idx="3"/>
        </xdr:cNvCxnSpPr>
      </xdr:nvCxnSpPr>
      <xdr:spPr bwMode="auto">
        <a:xfrm flipH="1" flipV="1">
          <a:off x="2369655" y="2972020"/>
          <a:ext cx="1125609" cy="24848"/>
        </a:xfrm>
        <a:prstGeom prst="straightConnector1">
          <a:avLst/>
        </a:prstGeom>
        <a:noFill/>
        <a:ln w="12700" algn="ctr">
          <a:solidFill>
            <a:schemeClr val="tx1"/>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161926</xdr:colOff>
      <xdr:row>8</xdr:row>
      <xdr:rowOff>171063</xdr:rowOff>
    </xdr:from>
    <xdr:to>
      <xdr:col>2</xdr:col>
      <xdr:colOff>170209</xdr:colOff>
      <xdr:row>11</xdr:row>
      <xdr:rowOff>16565</xdr:rowOff>
    </xdr:to>
    <xdr:cxnSp macro="">
      <xdr:nvCxnSpPr>
        <xdr:cNvPr id="23" name="66 Düz Ok Bağlayıcısı"/>
        <xdr:cNvCxnSpPr>
          <a:cxnSpLocks noChangeShapeType="1"/>
          <a:stCxn id="5" idx="0"/>
          <a:endCxn id="2" idx="2"/>
        </xdr:cNvCxnSpPr>
      </xdr:nvCxnSpPr>
      <xdr:spPr bwMode="auto">
        <a:xfrm flipV="1">
          <a:off x="1536839" y="2034650"/>
          <a:ext cx="8283" cy="491545"/>
        </a:xfrm>
        <a:prstGeom prst="straightConnector1">
          <a:avLst/>
        </a:prstGeom>
        <a:noFill/>
        <a:ln w="12700" algn="ctr">
          <a:solidFill>
            <a:schemeClr val="tx1"/>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mustafa.akay@hmb.gov.tr" TargetMode="External"/><Relationship Id="rId1" Type="http://schemas.openxmlformats.org/officeDocument/2006/relationships/hyperlink" Target="mailto:nihat.aslan@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6" sqref="E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118" t="s">
        <v>1087</v>
      </c>
    </row>
    <row r="4" spans="1:256">
      <c r="A4" s="53" t="s">
        <v>775</v>
      </c>
      <c r="B4" s="37" t="s">
        <v>441</v>
      </c>
      <c r="C4" s="43" t="s">
        <v>1056</v>
      </c>
    </row>
    <row r="5" spans="1:256">
      <c r="A5" s="53" t="s">
        <v>776</v>
      </c>
      <c r="B5" s="37" t="s">
        <v>440</v>
      </c>
      <c r="C5" s="42" t="s">
        <v>1057</v>
      </c>
    </row>
    <row r="6" spans="1:256" ht="76.5">
      <c r="A6" s="53" t="s">
        <v>777</v>
      </c>
      <c r="B6" s="37" t="s">
        <v>772</v>
      </c>
      <c r="C6" s="119" t="s">
        <v>1088</v>
      </c>
    </row>
    <row r="7" spans="1:256">
      <c r="A7" s="53" t="s">
        <v>778</v>
      </c>
      <c r="B7" s="37" t="s">
        <v>773</v>
      </c>
      <c r="C7" s="44" t="s">
        <v>1058</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5" t="str">
        <f>IF('1_GO'!C3="","",'1_GO'!C3)</f>
        <v xml:space="preserve">Muhakemat Süreç Grubu </v>
      </c>
      <c r="C1" s="146"/>
      <c r="D1" s="35" t="s">
        <v>808</v>
      </c>
    </row>
    <row r="2" spans="1:4">
      <c r="A2" s="1" t="s">
        <v>786</v>
      </c>
      <c r="B2" s="147" t="str">
        <f>IF('1_GO'!C4="","",'1_GO'!C4)</f>
        <v>İlama Bağlı Alacağın Tahsili Ana Süreci</v>
      </c>
      <c r="C2" s="148"/>
    </row>
    <row r="3" spans="1:4">
      <c r="A3" s="1" t="s">
        <v>785</v>
      </c>
      <c r="B3" s="149" t="str">
        <f>IF('1_GO'!C5="","",'1_GO'!C5)</f>
        <v>Alacağın Tahsili Süreci</v>
      </c>
      <c r="C3" s="15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4" t="s">
        <v>1068</v>
      </c>
      <c r="C9" s="12" t="s">
        <v>1069</v>
      </c>
    </row>
    <row r="10" spans="1:4">
      <c r="A10" s="12">
        <v>2</v>
      </c>
      <c r="B10" s="36" t="s">
        <v>1076</v>
      </c>
      <c r="C10" s="115">
        <v>24</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2.75"/>
  <cols>
    <col min="1" max="1" width="5" style="12" customWidth="1"/>
    <col min="2" max="2" width="77.5" style="12" customWidth="1"/>
    <col min="3" max="16384" width="9" style="2"/>
  </cols>
  <sheetData>
    <row r="1" spans="1:3">
      <c r="A1" s="1" t="s">
        <v>784</v>
      </c>
      <c r="B1" s="13" t="str">
        <f>IF('1_GO'!C3="","",'1_GO'!C3)</f>
        <v xml:space="preserve">Muhakemat Süreç Grubu </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1071</v>
      </c>
    </row>
    <row r="10" spans="1:3">
      <c r="A10" s="12">
        <v>2</v>
      </c>
      <c r="B10" s="12" t="s">
        <v>1070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81.25" style="12" customWidth="1"/>
    <col min="3" max="16384" width="9" style="2"/>
  </cols>
  <sheetData>
    <row r="1" spans="1:3">
      <c r="A1" s="1" t="s">
        <v>784</v>
      </c>
      <c r="B1" s="13" t="str">
        <f>IF('1_GO'!C3="","",'1_GO'!C3)</f>
        <v xml:space="preserve">Muhakemat Süreç Grubu </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1082</v>
      </c>
    </row>
    <row r="10" spans="1:3">
      <c r="A10" s="12">
        <v>2</v>
      </c>
      <c r="B10" s="12" t="s">
        <v>1115</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8"/>
  <sheetViews>
    <sheetView view="pageBreakPreview" zoomScale="85" zoomScaleNormal="85" zoomScaleSheetLayoutView="85" workbookViewId="0">
      <pane xSplit="4" ySplit="8" topLeftCell="E24" activePane="bottomRight" state="frozen"/>
      <selection activeCell="F41" sqref="F41"/>
      <selection pane="topRight" activeCell="F41" sqref="F41"/>
      <selection pane="bottomLeft" activeCell="F41" sqref="F41"/>
      <selection pane="bottomRight" activeCell="A28" sqref="A28:C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2" t="str">
        <f>IF('1_GO'!C3="","",'1_GO'!C3)</f>
        <v xml:space="preserve">Muhakemat Süreç Grubu </v>
      </c>
      <c r="C1" s="162"/>
      <c r="D1" s="162"/>
      <c r="E1" s="35" t="s">
        <v>808</v>
      </c>
      <c r="F1" s="14"/>
      <c r="G1" s="14"/>
      <c r="H1" s="14"/>
      <c r="I1" s="14"/>
      <c r="J1" s="14"/>
      <c r="K1" s="14"/>
      <c r="L1" s="14"/>
      <c r="M1" s="14"/>
    </row>
    <row r="2" spans="1:13">
      <c r="A2" s="1" t="s">
        <v>786</v>
      </c>
      <c r="B2" s="163" t="str">
        <f>IF('1_GO'!C4="","",'1_GO'!C4)</f>
        <v>İlama Bağlı Alacağın Tahsili Ana Süreci</v>
      </c>
      <c r="C2" s="163"/>
      <c r="D2" s="163"/>
      <c r="E2" s="14"/>
      <c r="F2" s="14"/>
      <c r="G2" s="14"/>
      <c r="H2" s="14"/>
      <c r="I2" s="14"/>
      <c r="J2" s="14"/>
      <c r="K2" s="14"/>
      <c r="L2" s="14"/>
      <c r="M2" s="14"/>
    </row>
    <row r="3" spans="1:13">
      <c r="A3" s="1" t="s">
        <v>785</v>
      </c>
      <c r="B3" s="164" t="str">
        <f>IF('1_GO'!C5="","",'1_GO'!C5)</f>
        <v>Alacağın Tahsili Süreci</v>
      </c>
      <c r="C3" s="164"/>
      <c r="D3" s="16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51.75">
      <c r="A9" s="30">
        <v>1</v>
      </c>
      <c r="B9" s="30" t="s">
        <v>1090</v>
      </c>
      <c r="C9" s="30" t="s">
        <v>1091</v>
      </c>
      <c r="D9" s="30" t="s">
        <v>1085</v>
      </c>
      <c r="E9" s="30" t="s">
        <v>1078</v>
      </c>
      <c r="F9" s="30" t="s">
        <v>1092</v>
      </c>
      <c r="G9" s="30" t="s">
        <v>1092</v>
      </c>
      <c r="H9" s="30" t="s">
        <v>1092</v>
      </c>
      <c r="I9" s="106" t="s">
        <v>1092</v>
      </c>
      <c r="J9" s="30" t="s">
        <v>1093</v>
      </c>
      <c r="K9" s="30">
        <v>1</v>
      </c>
      <c r="L9" s="30" t="s">
        <v>1094</v>
      </c>
      <c r="M9" s="108" t="s">
        <v>820</v>
      </c>
    </row>
    <row r="10" spans="1:13" ht="63.75">
      <c r="A10" s="30">
        <v>2</v>
      </c>
      <c r="B10" s="30" t="s">
        <v>1095</v>
      </c>
      <c r="C10" s="30" t="s">
        <v>1096</v>
      </c>
      <c r="D10" s="30" t="s">
        <v>1097</v>
      </c>
      <c r="E10" s="30" t="s">
        <v>1078</v>
      </c>
      <c r="F10" s="30" t="s">
        <v>1092</v>
      </c>
      <c r="G10" s="30" t="s">
        <v>1092</v>
      </c>
      <c r="H10" s="30" t="s">
        <v>1092</v>
      </c>
      <c r="I10" s="30" t="s">
        <v>1092</v>
      </c>
      <c r="J10" s="30" t="s">
        <v>1092</v>
      </c>
      <c r="K10" s="30">
        <v>1</v>
      </c>
      <c r="L10" s="30" t="s">
        <v>1092</v>
      </c>
      <c r="M10" s="108" t="s">
        <v>820</v>
      </c>
    </row>
    <row r="11" spans="1:13" ht="38.25">
      <c r="A11" s="30">
        <v>3</v>
      </c>
      <c r="B11" s="30" t="s">
        <v>1098</v>
      </c>
      <c r="C11" s="30" t="s">
        <v>1099</v>
      </c>
      <c r="D11" s="30" t="s">
        <v>1097</v>
      </c>
      <c r="E11" s="30" t="s">
        <v>1078</v>
      </c>
      <c r="F11" s="30" t="s">
        <v>1075</v>
      </c>
      <c r="G11" s="30" t="s">
        <v>1092</v>
      </c>
      <c r="H11" s="30" t="s">
        <v>1092</v>
      </c>
      <c r="I11" s="30" t="s">
        <v>1092</v>
      </c>
      <c r="J11" s="30" t="s">
        <v>1092</v>
      </c>
      <c r="K11" s="30">
        <v>1</v>
      </c>
      <c r="L11" s="30" t="s">
        <v>1092</v>
      </c>
      <c r="M11" s="108" t="s">
        <v>820</v>
      </c>
    </row>
    <row r="12" spans="1:13" ht="38.25">
      <c r="A12" s="30">
        <v>4</v>
      </c>
      <c r="B12" s="30" t="s">
        <v>1100</v>
      </c>
      <c r="C12" s="30" t="s">
        <v>1101</v>
      </c>
      <c r="D12" s="30" t="s">
        <v>1097</v>
      </c>
      <c r="E12" s="30" t="s">
        <v>1078</v>
      </c>
      <c r="F12" s="30" t="s">
        <v>1075</v>
      </c>
      <c r="G12" s="30" t="s">
        <v>1092</v>
      </c>
      <c r="H12" s="30" t="s">
        <v>1092</v>
      </c>
      <c r="I12" s="30" t="s">
        <v>1102</v>
      </c>
      <c r="J12" s="30" t="s">
        <v>1103</v>
      </c>
      <c r="K12" s="30">
        <v>1</v>
      </c>
      <c r="L12" s="30" t="s">
        <v>1104</v>
      </c>
      <c r="M12" s="108" t="s">
        <v>820</v>
      </c>
    </row>
    <row r="13" spans="1:13" ht="63.75">
      <c r="A13" s="30">
        <v>5</v>
      </c>
      <c r="B13" s="30" t="s">
        <v>1105</v>
      </c>
      <c r="C13" s="30" t="s">
        <v>1106</v>
      </c>
      <c r="D13" s="30" t="s">
        <v>1097</v>
      </c>
      <c r="E13" s="30" t="s">
        <v>1078</v>
      </c>
      <c r="F13" s="30" t="s">
        <v>1092</v>
      </c>
      <c r="G13" s="30" t="s">
        <v>1092</v>
      </c>
      <c r="H13" s="30" t="s">
        <v>1092</v>
      </c>
      <c r="I13" s="30" t="s">
        <v>1107</v>
      </c>
      <c r="J13" s="30" t="s">
        <v>1092</v>
      </c>
      <c r="K13" s="30">
        <v>1</v>
      </c>
      <c r="L13" s="30" t="s">
        <v>1092</v>
      </c>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1" t="s">
        <v>1054</v>
      </c>
      <c r="B27" s="152"/>
      <c r="C27" s="153"/>
      <c r="D27" s="113"/>
      <c r="E27" s="151" t="s">
        <v>812</v>
      </c>
      <c r="F27" s="152"/>
      <c r="G27" s="152"/>
      <c r="H27" s="152"/>
      <c r="I27" s="153"/>
      <c r="J27" s="113"/>
      <c r="K27" s="113"/>
      <c r="L27" s="160"/>
      <c r="M27" s="113"/>
    </row>
    <row r="28" spans="1:13" ht="17.25" customHeight="1">
      <c r="A28" s="154" t="s">
        <v>1126</v>
      </c>
      <c r="B28" s="155"/>
      <c r="C28" s="156"/>
      <c r="D28" s="113"/>
      <c r="E28" s="154" t="s">
        <v>1122</v>
      </c>
      <c r="F28" s="155"/>
      <c r="G28" s="155"/>
      <c r="H28" s="155"/>
      <c r="I28" s="156"/>
      <c r="J28" s="113"/>
      <c r="K28" s="113"/>
      <c r="L28" s="161"/>
      <c r="M28" s="113"/>
    </row>
    <row r="29" spans="1:13" ht="15" thickBot="1">
      <c r="A29" s="157"/>
      <c r="B29" s="158"/>
      <c r="C29" s="159"/>
      <c r="D29" s="113"/>
      <c r="E29" s="157"/>
      <c r="F29" s="158"/>
      <c r="G29" s="158"/>
      <c r="H29" s="158"/>
      <c r="I29" s="159"/>
      <c r="J29" s="113"/>
      <c r="K29" s="113"/>
      <c r="L29" s="161"/>
      <c r="M29" s="113"/>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sheetData>
  <sheetProtection selectLockedCells="1"/>
  <autoFilter ref="A8:M29"/>
  <mergeCells count="8">
    <mergeCell ref="E27:I27"/>
    <mergeCell ref="E28:I29"/>
    <mergeCell ref="L27:L29"/>
    <mergeCell ref="B1:D1"/>
    <mergeCell ref="B2:D2"/>
    <mergeCell ref="B3:D3"/>
    <mergeCell ref="A27:C27"/>
    <mergeCell ref="A28:C29"/>
  </mergeCells>
  <phoneticPr fontId="35" type="noConversion"/>
  <conditionalFormatting sqref="B1:B3">
    <cfRule type="containsBlanks" dxfId="8" priority="4">
      <formula>LEN(TRIM(B1))=0</formula>
    </cfRule>
  </conditionalFormatting>
  <conditionalFormatting sqref="A9:M26 A4189:M65396">
    <cfRule type="containsBlanks" dxfId="7" priority="3">
      <formula>LEN(TRIM(A9))=0</formula>
    </cfRule>
  </conditionalFormatting>
  <dataValidations count="2">
    <dataValidation type="list" allowBlank="1" showInputMessage="1" showErrorMessage="1" sqref="M9:M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B10" sqref="B10"/>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2" t="str">
        <f>IF('1_GO'!C3="","",'1_GO'!C3)</f>
        <v xml:space="preserve">Muhakemat Süreç Grubu </v>
      </c>
      <c r="C1" s="162"/>
      <c r="D1" s="162"/>
      <c r="E1" s="35" t="s">
        <v>808</v>
      </c>
      <c r="F1" s="14"/>
    </row>
    <row r="2" spans="1:6">
      <c r="A2" s="1" t="s">
        <v>786</v>
      </c>
      <c r="B2" s="163" t="str">
        <f>IF('1_GO'!C4="","",'1_GO'!C4)</f>
        <v>İlama Bağlı Alacağın Tahsili Ana Süreci</v>
      </c>
      <c r="C2" s="163"/>
      <c r="D2" s="163"/>
      <c r="E2" s="14"/>
      <c r="F2" s="14"/>
    </row>
    <row r="3" spans="1:6">
      <c r="A3" s="1" t="s">
        <v>785</v>
      </c>
      <c r="B3" s="164" t="str">
        <f>IF('1_GO'!C5="","",'1_GO'!C5)</f>
        <v>Alacağın Tahsili Süreci</v>
      </c>
      <c r="C3" s="164"/>
      <c r="D3" s="164"/>
      <c r="E3" s="14"/>
      <c r="F3" s="14"/>
    </row>
    <row r="4" spans="1:6">
      <c r="A4" s="2"/>
      <c r="B4" s="2"/>
      <c r="C4" s="2"/>
      <c r="D4" s="14"/>
      <c r="E4" s="14"/>
      <c r="F4" s="14"/>
    </row>
    <row r="5" spans="1:6" ht="18">
      <c r="A5" s="6" t="s">
        <v>109</v>
      </c>
      <c r="B5" s="7"/>
      <c r="C5" s="7"/>
      <c r="D5" s="16"/>
      <c r="E5" s="165" t="s">
        <v>113</v>
      </c>
      <c r="F5" s="14"/>
    </row>
    <row r="6" spans="1:6">
      <c r="A6" s="9"/>
      <c r="B6" s="10"/>
      <c r="C6" s="10"/>
      <c r="D6" s="17"/>
      <c r="E6" s="166"/>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1075</v>
      </c>
      <c r="C9" s="30" t="s">
        <v>1075</v>
      </c>
      <c r="D9" s="30" t="s">
        <v>1072</v>
      </c>
      <c r="E9" s="30" t="s">
        <v>1073</v>
      </c>
      <c r="F9" s="30" t="s">
        <v>1083</v>
      </c>
    </row>
    <row r="10" spans="1:6" ht="25.5">
      <c r="A10" s="29">
        <v>2</v>
      </c>
      <c r="B10" s="30" t="s">
        <v>1116</v>
      </c>
      <c r="C10" s="30" t="s">
        <v>1075</v>
      </c>
      <c r="D10" s="30" t="s">
        <v>1072</v>
      </c>
      <c r="E10" s="30" t="s">
        <v>1073</v>
      </c>
      <c r="F10" s="30" t="s">
        <v>1074</v>
      </c>
    </row>
    <row r="11" spans="1:6" ht="38.25">
      <c r="A11" s="29">
        <v>3</v>
      </c>
      <c r="B11" s="30" t="s">
        <v>1117</v>
      </c>
      <c r="C11" s="30" t="s">
        <v>1078</v>
      </c>
      <c r="D11" s="30" t="s">
        <v>1072</v>
      </c>
      <c r="E11" s="30" t="s">
        <v>1073</v>
      </c>
      <c r="F11" s="30" t="s">
        <v>1074</v>
      </c>
    </row>
    <row r="12" spans="1:6" ht="51">
      <c r="A12" s="29">
        <v>4</v>
      </c>
      <c r="B12" s="30" t="s">
        <v>1118</v>
      </c>
      <c r="C12" s="30" t="s">
        <v>1078</v>
      </c>
      <c r="D12" s="30" t="s">
        <v>1072</v>
      </c>
      <c r="E12" s="30" t="s">
        <v>1073</v>
      </c>
      <c r="F12" s="30" t="s">
        <v>1074</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I7" sqref="I7"/>
    </sheetView>
  </sheetViews>
  <sheetFormatPr defaultRowHeight="14.25"/>
  <sheetData>
    <row r="1" spans="1:11" ht="23.25">
      <c r="A1" s="167" t="s">
        <v>1086</v>
      </c>
      <c r="B1" s="167"/>
      <c r="C1" s="167"/>
      <c r="D1" s="167"/>
      <c r="E1" s="167"/>
      <c r="F1" s="167"/>
      <c r="G1" s="167"/>
      <c r="H1" s="16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41" sqref="F41"/>
      <selection pane="bottomLeft" activeCell="A4" sqref="A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2" t="str">
        <f>IF('1_GO'!C3="","",'1_GO'!C3)</f>
        <v xml:space="preserve">Muhakemat Süreç Grubu </v>
      </c>
      <c r="C1" s="162"/>
      <c r="D1" s="162"/>
      <c r="E1" s="35" t="s">
        <v>808</v>
      </c>
      <c r="F1" s="14"/>
      <c r="G1" s="14"/>
    </row>
    <row r="2" spans="1:7">
      <c r="A2" s="1" t="s">
        <v>786</v>
      </c>
      <c r="B2" s="163" t="str">
        <f>IF('1_GO'!C4="","",'1_GO'!C4)</f>
        <v>İlama Bağlı Alacağın Tahsili Ana Süreci</v>
      </c>
      <c r="C2" s="163"/>
      <c r="D2" s="163"/>
      <c r="E2" s="14"/>
      <c r="F2" s="14"/>
      <c r="G2" s="14"/>
    </row>
    <row r="3" spans="1:7">
      <c r="A3" s="1" t="s">
        <v>785</v>
      </c>
      <c r="B3" s="164" t="str">
        <f>IF('1_GO'!C5="","",'1_GO'!C5)</f>
        <v>Alacağın Tahsili Süreci</v>
      </c>
      <c r="C3" s="164"/>
      <c r="D3" s="16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1092</v>
      </c>
      <c r="B10" s="30" t="s">
        <v>1092</v>
      </c>
      <c r="C10" s="30" t="s">
        <v>1092</v>
      </c>
      <c r="D10" s="30" t="s">
        <v>1079</v>
      </c>
      <c r="E10" s="30" t="s">
        <v>1092</v>
      </c>
      <c r="F10" s="30" t="s">
        <v>1092</v>
      </c>
      <c r="G10" s="30" t="s">
        <v>1092</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tabSelected="1" view="pageBreakPreview" zoomScale="85" zoomScaleNormal="100" zoomScaleSheetLayoutView="85" workbookViewId="0">
      <selection activeCell="C25" sqref="C24:C25"/>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2" t="str">
        <f>IF('1_GO'!C3="","",'1_GO'!C3)</f>
        <v xml:space="preserve">Muhakemat Süreç Grubu </v>
      </c>
      <c r="C1" s="162"/>
      <c r="D1" s="162"/>
      <c r="E1" s="35" t="s">
        <v>808</v>
      </c>
      <c r="F1" s="14"/>
    </row>
    <row r="2" spans="1:6">
      <c r="A2" s="1" t="s">
        <v>786</v>
      </c>
      <c r="B2" s="163" t="str">
        <f>IF('1_GO'!C4="","",'1_GO'!C4)</f>
        <v>İlama Bağlı Alacağın Tahsili Ana Süreci</v>
      </c>
      <c r="C2" s="163"/>
      <c r="D2" s="163"/>
      <c r="E2" s="14"/>
      <c r="F2" s="14"/>
    </row>
    <row r="3" spans="1:6">
      <c r="A3" s="1" t="s">
        <v>785</v>
      </c>
      <c r="B3" s="164" t="str">
        <f>IF('1_GO'!C5="","",'1_GO'!C5)</f>
        <v>Alacağın Tahsili Süreci</v>
      </c>
      <c r="C3" s="164"/>
      <c r="D3" s="16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29">
        <v>1</v>
      </c>
      <c r="B10" s="29" t="s">
        <v>1120</v>
      </c>
      <c r="C10" s="29">
        <v>5322449922</v>
      </c>
      <c r="D10" s="116" t="s">
        <v>1128</v>
      </c>
      <c r="E10" s="29" t="s">
        <v>1123</v>
      </c>
      <c r="F10" s="29" t="s">
        <v>1075</v>
      </c>
    </row>
    <row r="11" spans="1:6" ht="15">
      <c r="A11" s="29">
        <v>2</v>
      </c>
      <c r="B11" s="29" t="s">
        <v>1124</v>
      </c>
      <c r="C11" s="120">
        <v>5352468947</v>
      </c>
      <c r="D11" s="116" t="s">
        <v>1129</v>
      </c>
      <c r="E11" s="29" t="s">
        <v>1123</v>
      </c>
      <c r="F11" s="29" t="s">
        <v>1077</v>
      </c>
    </row>
    <row r="12" spans="1:6" ht="15">
      <c r="A12" s="29">
        <v>3</v>
      </c>
      <c r="B12" s="29" t="s">
        <v>1119</v>
      </c>
      <c r="C12" s="29">
        <v>5353517186</v>
      </c>
      <c r="D12" s="116" t="s">
        <v>1130</v>
      </c>
      <c r="E12" s="29" t="s">
        <v>1123</v>
      </c>
      <c r="F12" s="29" t="s">
        <v>1078</v>
      </c>
    </row>
    <row r="13" spans="1:6" ht="15">
      <c r="A13" s="29">
        <v>4</v>
      </c>
      <c r="B13" s="29" t="s">
        <v>1125</v>
      </c>
      <c r="C13" s="29">
        <v>5424773663</v>
      </c>
      <c r="D13" s="116" t="s">
        <v>1127</v>
      </c>
      <c r="E13" s="29" t="s">
        <v>1123</v>
      </c>
      <c r="F13" s="29" t="s">
        <v>1078</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4:F65536 A13:D13">
    <cfRule type="containsBlanks" dxfId="1" priority="2">
      <formula>LEN(TRIM(A13))=0</formula>
    </cfRule>
  </conditionalFormatting>
  <conditionalFormatting sqref="A10:F10 A12:F12 A11:B11 D11:F11 E13:F13">
    <cfRule type="containsBlanks" dxfId="0" priority="1">
      <formula>LEN(TRIM(A10))=0</formula>
    </cfRule>
  </conditionalFormatting>
  <hyperlinks>
    <hyperlink ref="E1" location="'1_GO'!A1" display="Anasayfa"/>
    <hyperlink ref="D13" r:id="rId1"/>
    <hyperlink ref="D12" r:id="rId2"/>
  </hyperlinks>
  <pageMargins left="0.70866141732283472" right="0.70866141732283472" top="0.59055118110236227" bottom="0.19685039370078741" header="0.31496062992125984" footer="0.31496062992125984"/>
  <pageSetup paperSize="9" scale="80" orientation="portrait" blackAndWhite="1"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302" activePane="bottomRight" state="frozen"/>
      <selection activeCell="F41" sqref="F41"/>
      <selection pane="topRight" activeCell="F41" sqref="F41"/>
      <selection pane="bottomLeft" activeCell="F41" sqref="F41"/>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8" t="s">
        <v>909</v>
      </c>
      <c r="B28" s="22" t="s">
        <v>910</v>
      </c>
      <c r="C28" s="22" t="s">
        <v>911</v>
      </c>
      <c r="D28" s="22" t="s">
        <v>912</v>
      </c>
    </row>
    <row r="29" spans="1:4" ht="63.75">
      <c r="A29" s="169"/>
      <c r="B29" s="22" t="s">
        <v>913</v>
      </c>
      <c r="C29" s="22" t="s">
        <v>911</v>
      </c>
      <c r="D29" s="22" t="s">
        <v>912</v>
      </c>
    </row>
    <row r="30" spans="1:4" ht="51">
      <c r="A30" s="17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1" t="s">
        <v>924</v>
      </c>
      <c r="B33" s="22" t="s">
        <v>925</v>
      </c>
      <c r="C33" s="22" t="s">
        <v>926</v>
      </c>
      <c r="D33" s="22" t="s">
        <v>927</v>
      </c>
    </row>
    <row r="34" spans="1:4" ht="51">
      <c r="A34" s="172"/>
      <c r="B34" s="22" t="s">
        <v>928</v>
      </c>
      <c r="C34" s="22" t="s">
        <v>929</v>
      </c>
      <c r="D34" s="22" t="s">
        <v>930</v>
      </c>
    </row>
    <row r="35" spans="1:4" ht="51">
      <c r="A35" s="21" t="s">
        <v>931</v>
      </c>
      <c r="B35" s="22" t="s">
        <v>932</v>
      </c>
      <c r="C35" s="22" t="s">
        <v>931</v>
      </c>
      <c r="D35" s="22" t="s">
        <v>933</v>
      </c>
    </row>
    <row r="36" spans="1:4" ht="25.5">
      <c r="A36" s="171" t="s">
        <v>934</v>
      </c>
      <c r="B36" s="22" t="s">
        <v>935</v>
      </c>
      <c r="C36" s="22" t="s">
        <v>936</v>
      </c>
      <c r="D36" s="22" t="s">
        <v>937</v>
      </c>
    </row>
    <row r="37" spans="1:4" ht="25.5">
      <c r="A37" s="173"/>
      <c r="B37" s="22" t="s">
        <v>938</v>
      </c>
      <c r="C37" s="22" t="s">
        <v>936</v>
      </c>
      <c r="D37" s="22" t="s">
        <v>937</v>
      </c>
    </row>
    <row r="38" spans="1:4" ht="38.25">
      <c r="A38" s="17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1" sqref="B41:K4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22" zoomScaleNormal="120" zoomScaleSheetLayoutView="100" zoomScalePageLayoutView="120" workbookViewId="0">
      <selection activeCell="H50" sqref="H50"/>
    </sheetView>
  </sheetViews>
  <sheetFormatPr defaultRowHeight="14.25"/>
  <sheetData>
    <row r="1" spans="1:9">
      <c r="A1" s="135" t="s">
        <v>1121</v>
      </c>
      <c r="B1" s="135"/>
      <c r="C1" s="135"/>
      <c r="D1" s="135"/>
      <c r="E1" s="135"/>
      <c r="F1" s="135"/>
      <c r="G1" s="135"/>
      <c r="H1" s="135"/>
      <c r="I1" s="135"/>
    </row>
    <row r="2" spans="1:9">
      <c r="A2" s="135" t="s">
        <v>1080</v>
      </c>
      <c r="B2" s="135"/>
      <c r="C2" s="135"/>
      <c r="D2" s="135"/>
      <c r="E2" s="135"/>
      <c r="F2" s="135"/>
      <c r="G2" s="135"/>
      <c r="H2" s="135"/>
      <c r="I2" s="135"/>
    </row>
    <row r="3" spans="1:9" ht="23.25">
      <c r="A3" s="117" t="s">
        <v>1081</v>
      </c>
      <c r="B3" s="117" t="s">
        <v>1084</v>
      </c>
      <c r="C3" s="117"/>
      <c r="D3" s="117"/>
      <c r="E3" s="117"/>
      <c r="F3" s="117"/>
      <c r="G3" s="117"/>
      <c r="H3" s="117"/>
      <c r="I3" s="117"/>
    </row>
    <row r="41" spans="1:9" ht="15" thickBot="1"/>
    <row r="42" spans="1:9">
      <c r="A42" s="136" t="s">
        <v>1048</v>
      </c>
      <c r="B42" s="137"/>
      <c r="C42" s="137"/>
      <c r="D42" s="138"/>
      <c r="E42" s="136" t="s">
        <v>1049</v>
      </c>
      <c r="F42" s="137"/>
      <c r="G42" s="137"/>
      <c r="H42" s="137"/>
      <c r="I42" s="138"/>
    </row>
    <row r="43" spans="1:9" ht="18.75" customHeight="1">
      <c r="A43" s="142" t="s">
        <v>1125</v>
      </c>
      <c r="B43" s="143"/>
      <c r="C43" s="143"/>
      <c r="D43" s="144"/>
      <c r="E43" s="142" t="s">
        <v>1120</v>
      </c>
      <c r="F43" s="143"/>
      <c r="G43" s="143"/>
      <c r="H43" s="143"/>
      <c r="I43" s="144"/>
    </row>
    <row r="44" spans="1:9" ht="15" thickBot="1">
      <c r="A44" s="139" t="s">
        <v>1078</v>
      </c>
      <c r="B44" s="140"/>
      <c r="C44" s="140"/>
      <c r="D44" s="141"/>
      <c r="E44" s="139" t="s">
        <v>1075</v>
      </c>
      <c r="F44" s="140"/>
      <c r="G44" s="140"/>
      <c r="H44" s="140"/>
      <c r="I44" s="141"/>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heetViews>
  <sheetFormatPr defaultRowHeight="12.75"/>
  <cols>
    <col min="1" max="1" width="5" style="12" customWidth="1"/>
    <col min="2" max="2" width="50.25" style="12" customWidth="1"/>
    <col min="3" max="3" width="22.375" style="12" customWidth="1"/>
    <col min="4" max="16384" width="9" style="2"/>
  </cols>
  <sheetData>
    <row r="1" spans="1:4">
      <c r="A1" s="1" t="s">
        <v>784</v>
      </c>
      <c r="B1" s="145" t="str">
        <f>IF('1_GO'!C3="","",'1_GO'!C3)</f>
        <v xml:space="preserve">Muhakemat Süreç Grubu </v>
      </c>
      <c r="C1" s="146"/>
      <c r="D1" s="35" t="s">
        <v>808</v>
      </c>
    </row>
    <row r="2" spans="1:4">
      <c r="A2" s="1" t="s">
        <v>786</v>
      </c>
      <c r="B2" s="147" t="str">
        <f>IF('1_GO'!C4="","",'1_GO'!C4)</f>
        <v>İlama Bağlı Alacağın Tahsili Ana Süreci</v>
      </c>
      <c r="C2" s="148"/>
    </row>
    <row r="3" spans="1:4">
      <c r="A3" s="1" t="s">
        <v>785</v>
      </c>
      <c r="B3" s="149" t="str">
        <f>IF('1_GO'!C5="","",'1_GO'!C5)</f>
        <v>Alacağın Tahsili Süreci</v>
      </c>
      <c r="C3" s="15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1059</v>
      </c>
      <c r="C9" s="12">
        <v>1</v>
      </c>
    </row>
    <row r="10" spans="1:4">
      <c r="A10" s="12">
        <v>2</v>
      </c>
      <c r="B10" s="12" t="s">
        <v>1060</v>
      </c>
      <c r="C10" s="12">
        <v>6</v>
      </c>
    </row>
    <row r="11" spans="1:4">
      <c r="A11" s="12">
        <v>3</v>
      </c>
      <c r="B11" s="12" t="s">
        <v>1061</v>
      </c>
      <c r="C11" s="12">
        <v>3</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7"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5" t="str">
        <f>IF('1_GO'!C3="","",'1_GO'!C3)</f>
        <v xml:space="preserve">Muhakemat Süreç Grubu </v>
      </c>
      <c r="C1" s="146"/>
      <c r="D1" s="35" t="s">
        <v>808</v>
      </c>
    </row>
    <row r="2" spans="1:4">
      <c r="A2" s="1" t="s">
        <v>786</v>
      </c>
      <c r="B2" s="147" t="str">
        <f>IF('1_GO'!C4="","",'1_GO'!C4)</f>
        <v>İlama Bağlı Alacağın Tahsili Ana Süreci</v>
      </c>
      <c r="C2" s="148"/>
    </row>
    <row r="3" spans="1:4">
      <c r="A3" s="1" t="s">
        <v>785</v>
      </c>
      <c r="B3" s="149" t="str">
        <f>IF('1_GO'!C5="","",'1_GO'!C5)</f>
        <v>Alacağın Tahsili Süreci</v>
      </c>
      <c r="C3" s="150"/>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1062</v>
      </c>
      <c r="C9" s="12">
        <v>3</v>
      </c>
    </row>
    <row r="10" spans="1:4">
      <c r="A10" s="12">
        <v>2</v>
      </c>
      <c r="B10" s="12" t="s">
        <v>1063</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15" zoomScaleNormal="100" zoomScaleSheetLayoutView="115" workbookViewId="0">
      <selection activeCell="F41" sqref="F41"/>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Muhakemat Süreç Grubu </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1064</v>
      </c>
    </row>
    <row r="10" spans="1:3">
      <c r="A10" s="12">
        <v>2</v>
      </c>
      <c r="B10" s="12" t="s">
        <v>1065</v>
      </c>
    </row>
    <row r="11" spans="1:3">
      <c r="A11" s="12">
        <v>3</v>
      </c>
      <c r="B11" s="12" t="s">
        <v>1066</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7" zoomScale="115" zoomScaleNormal="100" zoomScaleSheetLayoutView="115" workbookViewId="0">
      <selection activeCell="B25" sqref="B25"/>
    </sheetView>
  </sheetViews>
  <sheetFormatPr defaultRowHeight="12.75"/>
  <cols>
    <col min="1" max="1" width="5" style="12" customWidth="1"/>
    <col min="2" max="2" width="79" style="12" customWidth="1"/>
    <col min="3" max="16384" width="9" style="2"/>
  </cols>
  <sheetData>
    <row r="1" spans="1:3">
      <c r="A1" s="1" t="s">
        <v>784</v>
      </c>
      <c r="B1" s="13" t="str">
        <f>IF('1_GO'!C3="","",'1_GO'!C3)</f>
        <v xml:space="preserve">Muhakemat Süreç Grubu </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1089</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115" zoomScaleNormal="100" zoomScaleSheetLayoutView="115" workbookViewId="0">
      <selection activeCell="A4" sqref="A4"/>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Muhakemat Süreç Grubu </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1108</v>
      </c>
    </row>
    <row r="10" spans="1:3">
      <c r="A10" s="12">
        <v>2</v>
      </c>
      <c r="B10" s="12" t="s">
        <v>1109</v>
      </c>
    </row>
    <row r="11" spans="1:3">
      <c r="A11" s="12">
        <v>3</v>
      </c>
      <c r="B11" s="12" t="s">
        <v>1110</v>
      </c>
    </row>
    <row r="12" spans="1:3">
      <c r="A12" s="12">
        <v>4</v>
      </c>
      <c r="B12" s="12" t="s">
        <v>1111</v>
      </c>
    </row>
    <row r="13" spans="1:3">
      <c r="A13" s="12">
        <v>5</v>
      </c>
      <c r="B13" s="12" t="s">
        <v>1112</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4" zoomScale="115" zoomScaleNormal="100" zoomScaleSheetLayoutView="115" workbookViewId="0">
      <selection activeCell="A4" sqref="A4"/>
    </sheetView>
  </sheetViews>
  <sheetFormatPr defaultRowHeight="12.75"/>
  <cols>
    <col min="1" max="1" width="5" style="12" customWidth="1"/>
    <col min="2" max="2" width="78" style="12" customWidth="1"/>
    <col min="3" max="16384" width="9" style="2"/>
  </cols>
  <sheetData>
    <row r="1" spans="1:3">
      <c r="A1" s="1" t="s">
        <v>784</v>
      </c>
      <c r="B1" s="13" t="str">
        <f>IF('1_GO'!C3="","",'1_GO'!C3)</f>
        <v xml:space="preserve">Muhakemat Süreç Grubu </v>
      </c>
      <c r="C1" s="35" t="s">
        <v>808</v>
      </c>
    </row>
    <row r="2" spans="1:3">
      <c r="A2" s="1" t="s">
        <v>786</v>
      </c>
      <c r="B2" s="4" t="str">
        <f>IF('1_GO'!C4="","",'1_GO'!C4)</f>
        <v>İlama Bağlı Alacağın Tahsili Ana Süreci</v>
      </c>
    </row>
    <row r="3" spans="1:3">
      <c r="A3" s="1" t="s">
        <v>785</v>
      </c>
      <c r="B3" s="5" t="str">
        <f>IF('1_GO'!C5="","",'1_GO'!C5)</f>
        <v>Alacağın Tahsili Süreci</v>
      </c>
    </row>
    <row r="4" spans="1:3">
      <c r="A4" s="2"/>
      <c r="B4" s="2"/>
    </row>
    <row r="5" spans="1:3" ht="18">
      <c r="A5" s="6" t="s">
        <v>445</v>
      </c>
      <c r="B5" s="8"/>
    </row>
    <row r="6" spans="1:3">
      <c r="A6" s="9"/>
      <c r="B6" s="11"/>
    </row>
    <row r="7" spans="1:3">
      <c r="A7" s="3"/>
      <c r="B7" s="2"/>
    </row>
    <row r="8" spans="1:3">
      <c r="A8" s="1" t="s">
        <v>782</v>
      </c>
      <c r="B8" s="1" t="s">
        <v>802</v>
      </c>
    </row>
    <row r="9" spans="1:3">
      <c r="A9" s="112" t="s">
        <v>1067</v>
      </c>
      <c r="B9" s="112" t="s">
        <v>1113</v>
      </c>
    </row>
    <row r="10" spans="1:3">
      <c r="A10" s="112" t="s">
        <v>1114</v>
      </c>
      <c r="B10" s="112" t="s">
        <v>1102</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2014-11-28T07:14:40Z</cp:lastPrinted>
  <dcterms:created xsi:type="dcterms:W3CDTF">2011-03-10T05:19:50Z</dcterms:created>
  <dcterms:modified xsi:type="dcterms:W3CDTF">2022-10-27T08:48:01Z</dcterms:modified>
</cp:coreProperties>
</file>