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27.10.2022\"/>
    </mc:Choice>
  </mc:AlternateContent>
  <bookViews>
    <workbookView xWindow="0" yWindow="0" windowWidth="21600" windowHeight="961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<sst xmlns="http://schemas.openxmlformats.org/spreadsheetml/2006/main" count="1681" uniqueCount="1122">
  <si>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</si>
  <si>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</si>
  <si>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</si>
  <si>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</si>
  <si>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</si>
  <si>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</si>
  <si>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</si>
  <si>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</si>
  <si>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</si>
  <si>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</si>
  <si>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</si>
  <si>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</si>
  <si>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</si>
  <si>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</si>
  <si>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</si>
  <si>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</si>
  <si>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</si>
  <si>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</si>
  <si>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</si>
  <si>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</si>
  <si>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</si>
  <si>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</si>
  <si>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</si>
  <si>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</si>
  <si>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</si>
  <si>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</si>
  <si>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</si>
  <si>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</si>
  <si>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</si>
  <si>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</si>
  <si>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</si>
  <si>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</si>
  <si>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</si>
  <si>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</si>
  <si>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</si>
  <si>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</si>
  <si>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</si>
  <si>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</si>
  <si>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</si>
  <si>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</si>
  <si>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</si>
  <si>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</si>
  <si>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</si>
  <si>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</si>
  <si>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</si>
  <si>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</si>
  <si>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</si>
  <si>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</si>
  <si>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</si>
  <si>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</si>
  <si>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</si>
  <si>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</si>
  <si>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</si>
  <si>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</si>
  <si>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</si>
  <si>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</si>
  <si>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</si>
  <si>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</si>
  <si>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</si>
  <si>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</si>
  <si>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</si>
  <si>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</si>
  <si>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</si>
  <si>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</si>
  <si>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</si>
  <si>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</si>
  <si>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</si>
  <si>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</si>
  <si>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</si>
  <si>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</si>
  <si>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</si>
  <si>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</si>
  <si>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</si>
  <si>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</si>
  <si>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</si>
  <si>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</si>
  <si>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</si>
  <si>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</si>
  <si>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</si>
  <si>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</si>
  <si>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</si>
  <si>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</si>
  <si>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</si>
  <si>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</si>
  <si>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</si>
  <si>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</si>
  <si>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</si>
  <si>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</si>
  <si>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</si>
  <si>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</si>
  <si>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</si>
  <si>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</si>
  <si>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</si>
  <si>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</si>
  <si>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</si>
  <si>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</si>
  <si>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</si>
  <si>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</si>
  <si>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</si>
  <si>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</si>
  <si>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</si>
  <si>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</si>
  <si>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</si>
  <si>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</si>
  <si>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</si>
  <si>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</si>
  <si>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</si>
  <si>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</si>
  <si>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</si>
  <si>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</si>
  <si>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</si>
  <si>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</si>
  <si>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</si>
  <si>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</si>
  <si>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</si>
  <si>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</si>
  <si>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</si>
  <si>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</si>
  <si>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</si>
  <si>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</si>
  <si>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</si>
  <si>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</si>
  <si>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</si>
  <si>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</si>
  <si>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</si>
  <si>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</si>
  <si>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</si>
  <si>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</si>
  <si>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</si>
  <si>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</si>
  <si>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</si>
  <si>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</si>
  <si>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</si>
  <si>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</si>
  <si>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</si>
  <si>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</si>
  <si>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</si>
  <si>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</si>
  <si>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</si>
  <si>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</si>
  <si>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</si>
  <si>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</si>
  <si>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</si>
  <si>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</si>
  <si>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</si>
  <si>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</si>
  <si>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</si>
  <si>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</si>
  <si>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</si>
  <si>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</si>
  <si>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</si>
  <si>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</si>
  <si>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</si>
  <si>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</si>
  <si>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</si>
  <si>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</si>
  <si>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</si>
  <si>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</si>
  <si>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</si>
  <si>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</si>
  <si>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</si>
  <si>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</si>
  <si>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</si>
  <si>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</si>
  <si>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</si>
  <si>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</si>
  <si>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</si>
  <si>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</si>
  <si>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</si>
  <si>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</si>
  <si>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</si>
  <si>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</si>
  <si>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</si>
  <si>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</si>
  <si>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</si>
  <si>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</si>
  <si>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</si>
  <si>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</si>
  <si>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</si>
  <si>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</si>
  <si>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</si>
  <si>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</si>
  <si>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</si>
  <si>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</si>
  <si>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</si>
  <si>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</si>
  <si>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</si>
  <si>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</si>
  <si>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</si>
  <si>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</si>
  <si>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</si>
  <si>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</si>
  <si>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</si>
  <si>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</si>
  <si>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</si>
  <si>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</si>
  <si>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</si>
  <si>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</si>
  <si>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</si>
  <si>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</si>
  <si>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</si>
  <si>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</si>
  <si>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</si>
  <si>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</si>
  <si>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</si>
  <si>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</si>
  <si>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</si>
  <si>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</si>
  <si>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</si>
  <si>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</si>
  <si>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</si>
  <si>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</si>
  <si>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</si>
  <si>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</si>
  <si>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</si>
  <si>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</si>
  <si>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</si>
  <si>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</si>
  <si>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</si>
  <si>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</si>
  <si>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</si>
  <si>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</si>
  <si>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</si>
  <si>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</si>
  <si>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</si>
  <si>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</si>
  <si>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</si>
  <si>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</si>
  <si>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</si>
  <si>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</si>
  <si>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</si>
  <si>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</si>
  <si>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</si>
  <si>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</si>
  <si>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</si>
  <si>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</si>
  <si>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</si>
  <si>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</si>
  <si>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</si>
  <si>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</si>
  <si>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</si>
  <si>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</si>
  <si>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</si>
  <si>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</si>
  <si>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</si>
  <si>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</si>
  <si>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</si>
  <si>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</si>
  <si>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</si>
  <si>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</si>
  <si>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</si>
  <si>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</si>
  <si>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</si>
  <si>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</si>
  <si>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</si>
  <si>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</si>
  <si>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</si>
  <si>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</si>
  <si>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</si>
  <si>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</si>
  <si>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</si>
  <si>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</si>
  <si>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</si>
  <si>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</si>
  <si>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</si>
  <si>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</si>
  <si>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</si>
  <si>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</si>
  <si>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</si>
  <si>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</si>
  <si>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</si>
  <si>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</si>
  <si>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</si>
  <si>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</si>
  <si>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</si>
  <si>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</si>
  <si>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</si>
  <si>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</si>
  <si>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</si>
  <si>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</si>
  <si>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</si>
  <si>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</si>
  <si>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</si>
  <si>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</si>
  <si>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</si>
  <si>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</si>
  <si>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</si>
  <si>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</si>
  <si>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</si>
  <si>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</si>
  <si>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</si>
  <si>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</si>
  <si>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</si>
  <si>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</si>
  <si>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</si>
  <si>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</si>
  <si>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</si>
  <si>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</si>
  <si>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</si>
  <si>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</si>
  <si>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</si>
  <si>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</si>
  <si>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</si>
  <si>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</si>
  <si>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</si>
  <si>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</si>
  <si>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</si>
  <si>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</si>
  <si>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</si>
  <si>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</si>
  <si>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</si>
  <si>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</si>
  <si>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</si>
  <si>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</si>
  <si>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</si>
  <si>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</si>
  <si>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</si>
  <si>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</si>
  <si>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</si>
  <si>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</si>
  <si>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</si>
  <si>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</si>
  <si>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</si>
  <si>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</si>
  <si>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</si>
  <si>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</si>
  <si>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</si>
  <si>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</si>
  <si>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</si>
  <si>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</si>
  <si>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</si>
  <si>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</si>
  <si>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</si>
  <si>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</si>
  <si>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</si>
  <si>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</si>
  <si>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</si>
  <si>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</si>
  <si>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</si>
  <si>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</si>
  <si>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</si>
  <si>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</si>
  <si>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</si>
  <si>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</si>
  <si>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</si>
  <si>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</si>
  <si>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</si>
  <si>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</si>
  <si>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</si>
  <si>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</si>
  <si>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</si>
  <si>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</si>
  <si>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</si>
  <si>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</si>
  <si>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</si>
  <si>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</si>
  <si>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</si>
  <si>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</si>
  <si>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</si>
  <si>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</si>
  <si>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</si>
  <si>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</si>
  <si>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</si>
  <si>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</si>
  <si>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</si>
  <si>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</si>
  <si>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</si>
  <si>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</si>
  <si>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</si>
  <si>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</si>
  <si>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</si>
  <si>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</si>
  <si>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</si>
  <si>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</si>
  <si>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</si>
  <si>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</si>
  <si>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</si>
  <si>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</si>
  <si>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</si>
  <si>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</si>
  <si>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</si>
  <si>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</si>
  <si>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</si>
  <si>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</si>
  <si>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</si>
  <si>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</si>
  <si>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</si>
  <si>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</si>
  <si>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</si>
  <si>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</si>
  <si>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</si>
  <si>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</si>
  <si>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</si>
  <si>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</si>
  <si>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</si>
  <si>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</si>
  <si>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</si>
  <si>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</si>
  <si>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</si>
  <si>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</si>
  <si>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</si>
  <si>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</si>
  <si>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</si>
  <si>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</si>
  <si>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</si>
  <si>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</si>
  <si>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</si>
  <si>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</si>
  <si>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</si>
  <si>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</si>
  <si>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</si>
  <si>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</si>
  <si>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</si>
  <si>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</si>
  <si>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</si>
  <si>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</si>
  <si>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</si>
  <si>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</si>
  <si>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</si>
  <si>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</si>
  <si>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</si>
  <si>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</si>
  <si>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</si>
  <si>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</si>
  <si>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</si>
  <si>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</si>
  <si>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</si>
  <si>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</si>
  <si>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</si>
  <si>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</si>
  <si>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</si>
  <si>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</si>
  <si>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</si>
  <si>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</si>
  <si>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</si>
  <si>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</si>
  <si>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</si>
  <si>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</si>
  <si>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</si>
  <si>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</si>
  <si>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</si>
  <si>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</si>
  <si>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</si>
  <si>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</si>
  <si>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</si>
  <si>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</si>
  <si>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</si>
  <si>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</si>
  <si>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</si>
  <si>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</si>
  <si>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</si>
  <si>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</si>
  <si>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</si>
  <si>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</si>
  <si>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</si>
  <si>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</si>
  <si>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</si>
  <si>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</si>
  <si>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</si>
  <si>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</si>
  <si>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</si>
  <si>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</si>
  <si>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</si>
  <si>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</si>
  <si>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</si>
  <si>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</si>
  <si>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</si>
  <si>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</si>
  <si>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</si>
  <si>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</si>
  <si>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</si>
  <si>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</si>
  <si>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</si>
  <si>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</si>
  <si>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</si>
  <si>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</si>
  <si>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</si>
  <si>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</si>
  <si>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</si>
  <si>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</si>
  <si>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</si>
  <si>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</si>
  <si>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</si>
  <si>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</si>
  <si>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</si>
  <si>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</si>
  <si>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</si>
  <si>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</si>
  <si>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</si>
  <si>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</si>
  <si>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</si>
  <si>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</si>
  <si>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</si>
  <si>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</si>
  <si>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</si>
  <si>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</si>
  <si>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</si>
  <si>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</si>
  <si>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</si>
  <si>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</si>
  <si>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</si>
  <si>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</si>
  <si>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</si>
  <si>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</si>
  <si>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</si>
  <si>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</si>
  <si>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</si>
  <si>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</si>
  <si>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</si>
  <si>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</si>
  <si>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</si>
  <si>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</si>
  <si>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</si>
  <si>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</si>
  <si>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</si>
  <si>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</si>
  <si>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</si>
  <si>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</si>
  <si>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</si>
  <si>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</si>
  <si>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</si>
  <si>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</si>
  <si>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</si>
  <si>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</si>
  <si>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</si>
  <si>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</si>
  <si>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</si>
  <si>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</si>
  <si>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</si>
  <si>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</si>
  <si>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</si>
  <si>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</si>
  <si>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</si>
  <si>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</si>
  <si>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</si>
  <si>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</si>
  <si>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</si>
  <si>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</si>
  <si>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</si>
  <si>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</si>
  <si>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</si>
  <si>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</si>
  <si>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</si>
  <si>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</si>
  <si>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</si>
  <si>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</si>
  <si>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</si>
  <si>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</si>
  <si>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</si>
  <si>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</si>
  <si>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</si>
  <si>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</si>
  <si>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</si>
  <si>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</si>
  <si>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</si>
  <si>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</si>
  <si>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</si>
  <si>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</si>
  <si>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</si>
  <si>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</si>
  <si>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</si>
  <si>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</si>
  <si>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</si>
  <si>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</si>
  <si>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</si>
  <si>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</si>
  <si>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</si>
  <si>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</si>
  <si>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</si>
  <si>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</si>
  <si>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</si>
  <si>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</si>
  <si>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</si>
  <si>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</si>
  <si>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</si>
  <si>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</si>
  <si>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</si>
  <si>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</si>
  <si>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</si>
  <si>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</si>
  <si>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</si>
  <si>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</si>
  <si>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</si>
  <si>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</si>
  <si>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</si>
  <si>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</si>
  <si>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</si>
  <si>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</si>
  <si>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</si>
  <si>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</si>
  <si>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</si>
  <si>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</si>
  <si>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</si>
  <si>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</si>
  <si>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</si>
  <si>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</si>
  <si>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</si>
  <si>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</si>
  <si>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</si>
  <si>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</si>
  <si>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</si>
  <si>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</si>
  <si>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</si>
  <si>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</si>
  <si>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</si>
  <si>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</si>
  <si>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</si>
  <si>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</si>
  <si>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</si>
  <si>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</si>
  <si>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</si>
  <si>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</si>
  <si>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</si>
  <si>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</si>
  <si>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</si>
  <si>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</si>
  <si>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</si>
  <si>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</si>
  <si>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</si>
  <si>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</si>
  <si>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</si>
  <si>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</si>
  <si>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</si>
  <si>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</si>
  <si>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</si>
  <si>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</si>
  <si>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</si>
  <si>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</si>
  <si>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</si>
  <si>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</si>
  <si>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</si>
  <si>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</si>
  <si>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</si>
  <si>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</si>
  <si>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</si>
  <si>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</si>
  <si>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</si>
  <si>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</si>
  <si>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</si>
  <si>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</si>
  <si>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</si>
  <si>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</si>
  <si>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</si>
  <si>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</si>
  <si>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</si>
  <si>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</si>
  <si>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</si>
  <si>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</si>
  <si>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</si>
  <si>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</si>
  <si>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</si>
  <si>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</si>
  <si>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</si>
  <si>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</si>
  <si>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</si>
  <si>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</si>
  <si>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</si>
  <si>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</si>
  <si>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</si>
  <si>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</si>
  <si>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</si>
  <si>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</si>
  <si>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</si>
  <si>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</si>
  <si>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</si>
  <si>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</si>
  <si>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</si>
  <si>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</si>
  <si>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</si>
  <si>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</si>
  <si>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</si>
  <si>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</si>
  <si>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</si>
  <si>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</si>
  <si>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</si>
  <si>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</si>
  <si>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</si>
  <si>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</si>
  <si>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</si>
  <si>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</si>
  <si>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</si>
  <si>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</si>
  <si>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</si>
  <si>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</si>
  <si>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</si>
  <si>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</si>
  <si>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</si>
  <si>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</si>
  <si>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</si>
  <si>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</si>
  <si>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</si>
  <si>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</si>
  <si>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</si>
  <si>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</si>
  <si>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</si>
  <si>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</si>
  <si>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</si>
  <si>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</si>
  <si>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</si>
  <si>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</si>
  <si>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</si>
  <si>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</si>
  <si>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</si>
  <si>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</si>
  <si>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</si>
  <si>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</si>
  <si>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</si>
  <si>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</si>
  <si>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</si>
  <si>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</si>
  <si>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</si>
  <si>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</si>
  <si>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</si>
  <si>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</si>
  <si>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</si>
  <si>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</si>
  <si>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</si>
  <si>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</si>
  <si>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</si>
  <si>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</si>
  <si>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</si>
  <si>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</si>
  <si>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</si>
  <si>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</si>
  <si>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</si>
  <si>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</si>
  <si>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</si>
  <si>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</si>
  <si>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</si>
  <si>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</si>
  <si>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</si>
  <si>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</si>
  <si>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</si>
  <si>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</si>
  <si>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</si>
  <si>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</si>
  <si>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</si>
  <si>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</si>
  <si>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</si>
  <si>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</si>
  <si>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</si>
  <si>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</si>
  <si>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</si>
  <si>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</si>
  <si>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</si>
  <si>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</si>
  <si>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</si>
  <si>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</si>
  <si>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</si>
  <si>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</si>
  <si>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</si>
  <si>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</si>
  <si>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</si>
  <si>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</si>
  <si>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</si>
  <si>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</si>
  <si>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</si>
  <si>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</si>
  <si>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</si>
  <si>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</si>
  <si>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</si>
  <si>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</si>
  <si>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</si>
  <si>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</si>
  <si>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</si>
  <si>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</si>
  <si>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</si>
  <si>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</si>
  <si>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</si>
  <si>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</si>
  <si>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</si>
  <si>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</si>
  <si>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</si>
  <si>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</si>
  <si>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</si>
  <si>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</si>
  <si>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</si>
  <si>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</si>
  <si>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</si>
  <si>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</si>
  <si>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</si>
  <si>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</si>
  <si>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</si>
  <si>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</si>
  <si>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</si>
  <si>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</si>
  <si>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</si>
  <si>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</si>
  <si>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</si>
  <si>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</si>
  <si>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</si>
  <si>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</si>
  <si>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</si>
  <si>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</si>
  <si>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</si>
  <si>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</si>
  <si>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</si>
  <si>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</si>
  <si>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</si>
  <si>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</si>
  <si>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</si>
  <si>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</si>
  <si>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</si>
  <si>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</si>
  <si>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</si>
  <si>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</si>
  <si>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</si>
  <si>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</si>
  <si>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</si>
  <si>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</si>
  <si>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</si>
  <si>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</si>
  <si>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</si>
  <si>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</si>
  <si>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</si>
  <si>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</si>
  <si>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</si>
  <si>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</si>
  <si>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</si>
  <si>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</si>
  <si>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</si>
  <si>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</si>
  <si>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</si>
  <si>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</si>
  <si>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</si>
  <si>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</si>
  <si>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</si>
  <si>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</si>
  <si>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</si>
  <si>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</si>
  <si>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</si>
  <si>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</si>
  <si>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</si>
  <si>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</si>
  <si>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</si>
  <si>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</si>
  <si>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</si>
  <si>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</si>
  <si>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</si>
  <si>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</si>
  <si>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</si>
  <si>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</si>
  <si>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</si>
  <si>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</si>
  <si>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</si>
  <si>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</si>
  <si>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</si>
  <si>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</si>
  <si>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</si>
  <si>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</si>
  <si>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</si>
  <si>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</si>
  <si>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</si>
  <si>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</si>
  <si>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</si>
  <si>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</si>
  <si>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</si>
  <si>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</si>
  <si>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</si>
  <si>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</si>
  <si>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</si>
  <si>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</si>
  <si>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</si>
  <si>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</si>
  <si>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</si>
  <si>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</si>
  <si>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</si>
  <si>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</si>
  <si>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</si>
  <si>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</si>
  <si>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</si>
  <si>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</si>
  <si>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</si>
  <si>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</si>
  <si>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</si>
  <si>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</si>
  <si>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</si>
  <si>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</si>
  <si>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</si>
  <si>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</si>
  <si>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</si>
  <si>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</si>
  <si>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</si>
  <si>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</si>
  <si>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</si>
  <si>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</si>
  <si>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</si>
  <si>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</si>
  <si>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</si>
  <si>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</si>
  <si>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</si>
  <si>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</si>
  <si>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</si>
  <si>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</si>
  <si>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</si>
  <si>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</si>
  <si>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</si>
  <si>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</si>
  <si>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</si>
  <si>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</si>
  <si>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</si>
  <si>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</si>
  <si>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</si>
  <si>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</si>
  <si>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</si>
  <si>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</si>
  <si>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</si>
  <si>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</si>
  <si>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</si>
  <si>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</si>
  <si>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</si>
  <si>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</si>
  <si>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</si>
  <si>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</si>
  <si>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</si>
  <si>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</si>
  <si>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</si>
  <si>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</si>
  <si>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</si>
  <si>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</si>
  <si>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</si>
  <si>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</si>
  <si>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</si>
  <si>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</si>
  <si>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</si>
  <si>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</si>
  <si>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</si>
  <si>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</si>
  <si>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</si>
  <si>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</si>
  <si>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</si>
  <si>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</si>
  <si>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</si>
  <si>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</si>
  <si>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</si>
  <si>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</si>
  <si>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</si>
  <si>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</si>
  <si>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</si>
  <si>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</si>
  <si>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</si>
  <si>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</si>
  <si>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</si>
  <si>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</si>
  <si>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</si>
  <si>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</si>
  <si>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</si>
  <si>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</si>
  <si>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</si>
  <si>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</si>
  <si>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</si>
  <si>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</si>
  <si>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</si>
  <si>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</si>
  <si>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</si>
  <si>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</si>
  <si>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</si>
  <si>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</si>
  <si>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</si>
  <si>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</si>
  <si>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</si>
  <si>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</si>
  <si>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</si>
  <si>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</si>
  <si>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</si>
  <si>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</si>
  <si>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</si>
  <si>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</si>
  <si>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</si>
  <si>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</si>
  <si>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</si>
  <si>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</si>
  <si>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</si>
  <si>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</si>
  <si>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</si>
  <si>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</si>
  <si>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</si>
  <si>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</si>
  <si>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</si>
  <si>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</si>
  <si>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</si>
  <si>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</si>
  <si>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</si>
  <si>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</si>
  <si>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</si>
  <si>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</si>
  <si>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</si>
  <si>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</si>
  <si>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</si>
  <si>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</si>
  <si>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</si>
  <si>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</si>
  <si>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</si>
  <si>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</si>
  <si>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</si>
  <si>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</si>
  <si>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</si>
  <si>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</si>
  <si>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</si>
  <si>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</si>
  <si>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</si>
  <si>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</si>
  <si>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</si>
  <si>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</si>
  <si>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</si>
  <si>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</si>
  <si>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</si>
  <si>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</si>
  <si>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</si>
  <si>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</si>
  <si>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</si>
  <si>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</si>
  <si>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</si>
  <si>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</si>
  <si>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</si>
  <si>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</si>
  <si>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</si>
  <si>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</si>
  <si>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</si>
  <si>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</si>
  <si>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</si>
  <si>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</si>
  <si>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</si>
  <si>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</si>
  <si>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</si>
  <si>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</si>
  <si>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</si>
  <si>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</si>
  <si>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</si>
  <si>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</si>
  <si>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</si>
  <si>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</si>
  <si>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</si>
  <si>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</si>
  <si>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</si>
  <si>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</si>
  <si>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</si>
  <si>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</si>
  <si>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</si>
  <si>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</si>
  <si>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</si>
  <si>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</si>
  <si>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</si>
  <si>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</si>
  <si>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</si>
  <si>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</si>
  <si>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</si>
  <si>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</si>
  <si>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</si>
  <si>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</si>
  <si>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</si>
  <si>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</si>
  <si>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</si>
  <si>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</si>
  <si>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</si>
  <si>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</si>
  <si>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</si>
  <si>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Bilgisayar</t>
  </si>
  <si>
    <t>Yazıcı</t>
  </si>
  <si>
    <t>Metop Uygulaması</t>
  </si>
  <si>
    <t>Word Uygulaması</t>
  </si>
  <si>
    <t>Yazılı,Sözlü</t>
  </si>
  <si>
    <t>Çift Yönlü</t>
  </si>
  <si>
    <t>Bilgi Verme, Onay Alma</t>
  </si>
  <si>
    <t>Muhakemat Müdürü</t>
  </si>
  <si>
    <t>Müşavir Hazine Avukatı</t>
  </si>
  <si>
    <t>V.H.K.İ.</t>
  </si>
  <si>
    <t>Sürecin İşleyişi</t>
  </si>
  <si>
    <t>Muhakemat Müdürlüğü</t>
  </si>
  <si>
    <t xml:space="preserve">               </t>
  </si>
  <si>
    <t>Onay Verme</t>
  </si>
  <si>
    <t>Evrak Kayıt Görevlisi</t>
  </si>
  <si>
    <t>Üst Yazı.</t>
  </si>
  <si>
    <t>Her Seferinde</t>
  </si>
  <si>
    <t xml:space="preserve">                     İstatistik İşlem Süreci</t>
  </si>
  <si>
    <t>İstatistik İşlemlerinin Yapılması Süreci</t>
  </si>
  <si>
    <t>Müdürlüğümüz İstatistik İşlemleri için METOP 'tan dosya sayısal verilerinin sorgulanması</t>
  </si>
  <si>
    <t>İlçe Muhakemat Müdürlüklerinden İstatistik verilerin alınması için yazı yazılması</t>
  </si>
  <si>
    <t>Üst Yazının bağlı ilçelere gönderilmesi</t>
  </si>
  <si>
    <t>İlçelerden, verilerin üst yazı ile gelmesi</t>
  </si>
  <si>
    <t>Gelen Evrak İşlem Süreci</t>
  </si>
  <si>
    <t>İl ve bağlı ilçelere ait istatistik verilerinin forma işlenmesi</t>
  </si>
  <si>
    <t>İstatistik formlarının BAHUM'a gönderilmek üzere üst yazının yazılması</t>
  </si>
  <si>
    <t>Giden Evrak İşlem Süreci</t>
  </si>
  <si>
    <t>Üst yazı ve eklerinin BAHUM'a Posta yoluyla gönderilmesi</t>
  </si>
  <si>
    <t>İstatistik Formu.</t>
  </si>
  <si>
    <t>İstatistik İşlem Süreci İletişim Akış Diyagramı</t>
  </si>
  <si>
    <t>İstatistik İşlem Görevlisi</t>
  </si>
  <si>
    <t>Rapor Verme</t>
  </si>
  <si>
    <t xml:space="preserve">Muhakemat Süreç Grubu </t>
  </si>
  <si>
    <t>İstatistik İşlemleri Ana Süreci</t>
  </si>
  <si>
    <t>BAHUM veya İlgili Kurumdan İstatistik verilerinin sağlanması için yazının gelmesi</t>
  </si>
  <si>
    <t>Bahum veya ilgili kurumdan istatistik verilerinn sağlanması ile ilgili yazının gelmesiyle başlar, İl ve İlçelere ait istatistik verilerinin elde edilmesi ile  BAHUM'a veya iilgili kuruma gönderilmesine kadar olan işlemleri kapsar.</t>
  </si>
  <si>
    <t>Birimdeki İstatistik Veri İşlemlerinin Kaydının Oluşturularak BAHUM 'a veya ilgili kuruma gönderilmesinin sağlanması.</t>
  </si>
  <si>
    <t>Bahum veya İlgili Kurum Yazısı</t>
  </si>
  <si>
    <t>*</t>
  </si>
  <si>
    <t>İstatistik Formu</t>
  </si>
  <si>
    <t>Malmüdürü</t>
  </si>
  <si>
    <t>Orta Sıklıkta</t>
  </si>
  <si>
    <t>METOP yazılım programı</t>
  </si>
  <si>
    <t>İlgili yazının gelmesiyle kayda başlanılması</t>
  </si>
  <si>
    <t>İstatistik İşlem Görevlisinin verileri METOP 'tan çekmesi.</t>
  </si>
  <si>
    <t>Evrak Kayıt Görevlisi tarafından ilçeden verilerin alınmak üzere gerekli yazışmayı başlatması</t>
  </si>
  <si>
    <t>OFİS WORD Uygulaması</t>
  </si>
  <si>
    <t>Evrak Kayıt Görevlisi tarafından yazı ve eki formun ilçelere gönderilmesi</t>
  </si>
  <si>
    <t>İlçelerden gelen istatistik verilerinin Evrak Kayıt Görevlisi tarafından işleme alınması</t>
  </si>
  <si>
    <t>Evrak Kayıt Görevlisi tarafından METOP yazılım programına gelen evrak bilgisinin işlenmesi</t>
  </si>
  <si>
    <t>OFİS EXCEL Uygulaması</t>
  </si>
  <si>
    <t>Evrak Kayıt Görevlisi tarafından İstatistik formlarının BAHUM'a gönderilmek üzere üst yazının yazılması</t>
  </si>
  <si>
    <t>Evrak Kayıt Görevlisi tarafından İstatistik formlarının gönderilmesi METOP giden evrak kaydının yapılması</t>
  </si>
  <si>
    <t>Üst yazı ve eklerinin BAHUM'a Posta yoluyla gönderildi</t>
  </si>
  <si>
    <t>Av.Hüseyin GÜZELOĞLU</t>
  </si>
  <si>
    <t>Şanlıurfa Defterdarlığı</t>
  </si>
  <si>
    <t>Av.Hüseyin GÜZELOĞLU (Muhakemat Müdürü)</t>
  </si>
  <si>
    <t>İlçe Hazine Avukatlığı</t>
  </si>
  <si>
    <t>Şanlıurfa Muhakemat Müdürlüğü</t>
  </si>
  <si>
    <t>Av.Ramazan KURT</t>
  </si>
  <si>
    <t>Mehmet Nihat ASLAN(V.H.K.İ.)</t>
  </si>
  <si>
    <t>Mehmet Nihat ASLAN</t>
  </si>
  <si>
    <t>nihat.aslan@hmb.gov.tr</t>
  </si>
  <si>
    <t>huseyin.guzeloglu@hmb.gov.tr</t>
  </si>
  <si>
    <t>ramazan.kurt@hmb.gov.tr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</si>
</sst>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9"/>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0" fontId="39" fillId="0" borderId="0" xfId="0" applyFont="1" applyAlignment="1">
      <alignment horizontal="left" vertical="center"/>
    </xf>
    <xf numFmtId="0" fontId="1" fillId="0" borderId="1" xfId="0" applyNumberFormat="1" applyFont="1" applyBorder="1" applyProtection="1">
      <protection locked="0"/>
    </xf>
    <xf numFmtId="0" fontId="0" fillId="0" borderId="25" xfId="0" applyBorder="1" applyAlignment="1">
      <alignment horizontal="center"/>
    </xf>
    <xf numFmtId="0" fontId="0" fillId="0" borderId="26" xfId="0" applyBorder="1" applyAlignment="1">
      <alignment horizontal="center"/>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left"/>
    </xf>
    <xf numFmtId="0" fontId="0" fillId="0" borderId="3" xfId="0" applyBorder="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171450</xdr:colOff>
      <xdr:row>2</xdr:row>
      <xdr:rowOff>333376</xdr:rowOff>
    </xdr:from>
    <xdr:to>
      <xdr:col>5</xdr:col>
      <xdr:colOff>504825</xdr:colOff>
      <xdr:row>6</xdr:row>
      <xdr:rowOff>95250</xdr:rowOff>
    </xdr:to>
    <xdr:sp macro="" textlink="">
      <xdr:nvSpPr>
        <xdr:cNvPr id="36" name="4 Akış Çizelgesi: Sonlandırıcı"/>
        <xdr:cNvSpPr/>
      </xdr:nvSpPr>
      <xdr:spPr>
        <a:xfrm>
          <a:off x="2228850" y="771526"/>
          <a:ext cx="1704975" cy="7715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BAHUM</a:t>
          </a:r>
          <a:r>
            <a:rPr lang="tr-TR" sz="1000" baseline="0"/>
            <a:t> veya İlgili Kurumdan İstatistik verilerinin sağlanması için yazının gelmesi</a:t>
          </a:r>
        </a:p>
      </xdr:txBody>
    </xdr:sp>
    <xdr:clientData/>
  </xdr:twoCellAnchor>
  <xdr:twoCellAnchor>
    <xdr:from>
      <xdr:col>5</xdr:col>
      <xdr:colOff>485775</xdr:colOff>
      <xdr:row>8</xdr:row>
      <xdr:rowOff>171597</xdr:rowOff>
    </xdr:from>
    <xdr:to>
      <xdr:col>6</xdr:col>
      <xdr:colOff>178077</xdr:colOff>
      <xdr:row>8</xdr:row>
      <xdr:rowOff>178492</xdr:rowOff>
    </xdr:to>
    <xdr:cxnSp macro="">
      <xdr:nvCxnSpPr>
        <xdr:cNvPr id="40" name="Düz Ok Bağlayıcısı 39"/>
        <xdr:cNvCxnSpPr>
          <a:stCxn id="65" idx="3"/>
          <a:endCxn id="42" idx="1"/>
        </xdr:cNvCxnSpPr>
      </xdr:nvCxnSpPr>
      <xdr:spPr>
        <a:xfrm>
          <a:off x="3914775" y="2057547"/>
          <a:ext cx="378102" cy="68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12</xdr:row>
      <xdr:rowOff>104775</xdr:rowOff>
    </xdr:from>
    <xdr:to>
      <xdr:col>3</xdr:col>
      <xdr:colOff>190500</xdr:colOff>
      <xdr:row>12</xdr:row>
      <xdr:rowOff>104922</xdr:rowOff>
    </xdr:to>
    <xdr:cxnSp macro="">
      <xdr:nvCxnSpPr>
        <xdr:cNvPr id="41" name="Düz Ok Bağlayıcısı 40"/>
        <xdr:cNvCxnSpPr>
          <a:stCxn id="26" idx="3"/>
          <a:endCxn id="60" idx="1"/>
        </xdr:cNvCxnSpPr>
      </xdr:nvCxnSpPr>
      <xdr:spPr>
        <a:xfrm>
          <a:off x="1809750" y="2867025"/>
          <a:ext cx="438150" cy="1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178077</xdr:colOff>
      <xdr:row>7</xdr:row>
      <xdr:rowOff>147433</xdr:rowOff>
    </xdr:from>
    <xdr:to>
      <xdr:col>7</xdr:col>
      <xdr:colOff>638174</xdr:colOff>
      <xdr:row>9</xdr:row>
      <xdr:rowOff>209550</xdr:rowOff>
    </xdr:to>
    <xdr:sp macro="" textlink="">
      <xdr:nvSpPr>
        <xdr:cNvPr id="42" name="7 Akış Çizelgesi: Belge"/>
        <xdr:cNvSpPr/>
      </xdr:nvSpPr>
      <xdr:spPr>
        <a:xfrm>
          <a:off x="4292877" y="1814308"/>
          <a:ext cx="1145897" cy="50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İstatistik Verileri</a:t>
          </a:r>
          <a:endParaRPr lang="tr-TR" sz="900"/>
        </a:p>
      </xdr:txBody>
    </xdr:sp>
    <xdr:clientData/>
  </xdr:twoCellAnchor>
  <xdr:twoCellAnchor>
    <xdr:from>
      <xdr:col>3</xdr:col>
      <xdr:colOff>182066</xdr:colOff>
      <xdr:row>14</xdr:row>
      <xdr:rowOff>161926</xdr:rowOff>
    </xdr:from>
    <xdr:to>
      <xdr:col>5</xdr:col>
      <xdr:colOff>491988</xdr:colOff>
      <xdr:row>16</xdr:row>
      <xdr:rowOff>200026</xdr:rowOff>
    </xdr:to>
    <xdr:sp macro="" textlink="">
      <xdr:nvSpPr>
        <xdr:cNvPr id="52" name="1 Akış Çizelgesi: İşlem"/>
        <xdr:cNvSpPr/>
      </xdr:nvSpPr>
      <xdr:spPr>
        <a:xfrm>
          <a:off x="2239466" y="3362326"/>
          <a:ext cx="1681522" cy="4762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 Yazının</a:t>
          </a:r>
          <a:r>
            <a:rPr lang="tr-TR" sz="900" baseline="0"/>
            <a:t> Muhakemat Müdürü Tarafından İmzalanması</a:t>
          </a:r>
          <a:endParaRPr lang="tr-TR" sz="900"/>
        </a:p>
      </xdr:txBody>
    </xdr:sp>
    <xdr:clientData/>
  </xdr:twoCellAnchor>
  <xdr:twoCellAnchor>
    <xdr:from>
      <xdr:col>4</xdr:col>
      <xdr:colOff>337027</xdr:colOff>
      <xdr:row>13</xdr:row>
      <xdr:rowOff>209847</xdr:rowOff>
    </xdr:from>
    <xdr:to>
      <xdr:col>4</xdr:col>
      <xdr:colOff>338138</xdr:colOff>
      <xdr:row>14</xdr:row>
      <xdr:rowOff>161926</xdr:rowOff>
    </xdr:to>
    <xdr:cxnSp macro="">
      <xdr:nvCxnSpPr>
        <xdr:cNvPr id="58" name="Düz Ok Bağlayıcısı 57"/>
        <xdr:cNvCxnSpPr>
          <a:stCxn id="60" idx="2"/>
          <a:endCxn id="52" idx="0"/>
        </xdr:cNvCxnSpPr>
      </xdr:nvCxnSpPr>
      <xdr:spPr>
        <a:xfrm flipH="1">
          <a:off x="3080227" y="3191172"/>
          <a:ext cx="1111" cy="1711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10</xdr:row>
      <xdr:rowOff>219072</xdr:rowOff>
    </xdr:from>
    <xdr:to>
      <xdr:col>5</xdr:col>
      <xdr:colOff>485775</xdr:colOff>
      <xdr:row>13</xdr:row>
      <xdr:rowOff>209847</xdr:rowOff>
    </xdr:to>
    <xdr:sp macro="" textlink="">
      <xdr:nvSpPr>
        <xdr:cNvPr id="60" name="1 Akış Çizelgesi: İşlem"/>
        <xdr:cNvSpPr/>
      </xdr:nvSpPr>
      <xdr:spPr>
        <a:xfrm>
          <a:off x="2247900" y="2543172"/>
          <a:ext cx="1666875"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İlçe Muhakemat Müdürlüklerinden İstatistik verilerin</a:t>
          </a:r>
          <a:r>
            <a:rPr lang="tr-TR" sz="900" baseline="0"/>
            <a:t> alınması </a:t>
          </a:r>
          <a:r>
            <a:rPr lang="tr-TR" sz="900"/>
            <a:t>için yazı yazılması</a:t>
          </a:r>
        </a:p>
      </xdr:txBody>
    </xdr:sp>
    <xdr:clientData/>
  </xdr:twoCellAnchor>
  <xdr:twoCellAnchor>
    <xdr:from>
      <xdr:col>3</xdr:col>
      <xdr:colOff>190500</xdr:colOff>
      <xdr:row>17</xdr:row>
      <xdr:rowOff>133347</xdr:rowOff>
    </xdr:from>
    <xdr:to>
      <xdr:col>5</xdr:col>
      <xdr:colOff>485775</xdr:colOff>
      <xdr:row>19</xdr:row>
      <xdr:rowOff>152400</xdr:rowOff>
    </xdr:to>
    <xdr:sp macro="" textlink="">
      <xdr:nvSpPr>
        <xdr:cNvPr id="61" name="1 Akış Çizelgesi: İşlem"/>
        <xdr:cNvSpPr/>
      </xdr:nvSpPr>
      <xdr:spPr>
        <a:xfrm>
          <a:off x="2247900" y="3990972"/>
          <a:ext cx="1666875" cy="457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 Yazının bağlı</a:t>
          </a:r>
          <a:r>
            <a:rPr lang="tr-TR" sz="900" baseline="0"/>
            <a:t> ilçelere gönderilmesi</a:t>
          </a:r>
          <a:endParaRPr lang="tr-TR" sz="900"/>
        </a:p>
      </xdr:txBody>
    </xdr:sp>
    <xdr:clientData/>
  </xdr:twoCellAnchor>
  <xdr:twoCellAnchor>
    <xdr:from>
      <xdr:col>4</xdr:col>
      <xdr:colOff>336185</xdr:colOff>
      <xdr:row>19</xdr:row>
      <xdr:rowOff>152400</xdr:rowOff>
    </xdr:from>
    <xdr:to>
      <xdr:col>4</xdr:col>
      <xdr:colOff>338138</xdr:colOff>
      <xdr:row>20</xdr:row>
      <xdr:rowOff>95247</xdr:rowOff>
    </xdr:to>
    <xdr:cxnSp macro="">
      <xdr:nvCxnSpPr>
        <xdr:cNvPr id="69" name="Düz Ok Bağlayıcısı 68"/>
        <xdr:cNvCxnSpPr>
          <a:stCxn id="61" idx="2"/>
          <a:endCxn id="76" idx="0"/>
        </xdr:cNvCxnSpPr>
      </xdr:nvCxnSpPr>
      <xdr:spPr>
        <a:xfrm flipH="1">
          <a:off x="3079385" y="4448175"/>
          <a:ext cx="1953" cy="1619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190501</xdr:colOff>
      <xdr:row>20</xdr:row>
      <xdr:rowOff>95247</xdr:rowOff>
    </xdr:from>
    <xdr:to>
      <xdr:col>5</xdr:col>
      <xdr:colOff>481869</xdr:colOff>
      <xdr:row>22</xdr:row>
      <xdr:rowOff>133350</xdr:rowOff>
    </xdr:to>
    <xdr:sp macro="" textlink="">
      <xdr:nvSpPr>
        <xdr:cNvPr id="76" name="1 Akış Çizelgesi: İşlem"/>
        <xdr:cNvSpPr/>
      </xdr:nvSpPr>
      <xdr:spPr>
        <a:xfrm>
          <a:off x="2247901" y="4610097"/>
          <a:ext cx="1662968" cy="4762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İlçelerden,</a:t>
          </a:r>
          <a:r>
            <a:rPr lang="tr-TR" sz="900" baseline="0"/>
            <a:t> verilerin üst yazı ile gelmesi</a:t>
          </a:r>
        </a:p>
      </xdr:txBody>
    </xdr:sp>
    <xdr:clientData/>
  </xdr:twoCellAnchor>
  <xdr:twoCellAnchor>
    <xdr:from>
      <xdr:col>5</xdr:col>
      <xdr:colOff>485775</xdr:colOff>
      <xdr:row>12</xdr:row>
      <xdr:rowOff>104775</xdr:rowOff>
    </xdr:from>
    <xdr:to>
      <xdr:col>6</xdr:col>
      <xdr:colOff>187677</xdr:colOff>
      <xdr:row>12</xdr:row>
      <xdr:rowOff>104922</xdr:rowOff>
    </xdr:to>
    <xdr:cxnSp macro="">
      <xdr:nvCxnSpPr>
        <xdr:cNvPr id="51" name="Düz Ok Bağlayıcısı 50"/>
        <xdr:cNvCxnSpPr>
          <a:stCxn id="60" idx="3"/>
          <a:endCxn id="55" idx="1"/>
        </xdr:cNvCxnSpPr>
      </xdr:nvCxnSpPr>
      <xdr:spPr>
        <a:xfrm flipV="1">
          <a:off x="3914775" y="2867025"/>
          <a:ext cx="387702" cy="1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187677</xdr:colOff>
      <xdr:row>11</xdr:row>
      <xdr:rowOff>123825</xdr:rowOff>
    </xdr:from>
    <xdr:to>
      <xdr:col>7</xdr:col>
      <xdr:colOff>647774</xdr:colOff>
      <xdr:row>13</xdr:row>
      <xdr:rowOff>85725</xdr:rowOff>
    </xdr:to>
    <xdr:sp macro="" textlink="">
      <xdr:nvSpPr>
        <xdr:cNvPr id="55" name="7 Akış Çizelgesi: Belge"/>
        <xdr:cNvSpPr/>
      </xdr:nvSpPr>
      <xdr:spPr>
        <a:xfrm>
          <a:off x="4302477" y="2667000"/>
          <a:ext cx="1145897" cy="400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 Yazı</a:t>
          </a:r>
        </a:p>
      </xdr:txBody>
    </xdr:sp>
    <xdr:clientData/>
  </xdr:twoCellAnchor>
  <xdr:twoCellAnchor>
    <xdr:from>
      <xdr:col>4</xdr:col>
      <xdr:colOff>338138</xdr:colOff>
      <xdr:row>6</xdr:row>
      <xdr:rowOff>95250</xdr:rowOff>
    </xdr:from>
    <xdr:to>
      <xdr:col>4</xdr:col>
      <xdr:colOff>338138</xdr:colOff>
      <xdr:row>7</xdr:row>
      <xdr:rowOff>66672</xdr:rowOff>
    </xdr:to>
    <xdr:cxnSp macro="">
      <xdr:nvCxnSpPr>
        <xdr:cNvPr id="56" name="Düz Ok Bağlayıcısı 55"/>
        <xdr:cNvCxnSpPr>
          <a:stCxn id="36" idx="2"/>
          <a:endCxn id="65" idx="0"/>
        </xdr:cNvCxnSpPr>
      </xdr:nvCxnSpPr>
      <xdr:spPr>
        <a:xfrm>
          <a:off x="3081338" y="1543050"/>
          <a:ext cx="0" cy="1904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308113</xdr:colOff>
      <xdr:row>8</xdr:row>
      <xdr:rowOff>171451</xdr:rowOff>
    </xdr:from>
    <xdr:to>
      <xdr:col>3</xdr:col>
      <xdr:colOff>190500</xdr:colOff>
      <xdr:row>8</xdr:row>
      <xdr:rowOff>171597</xdr:rowOff>
    </xdr:to>
    <xdr:cxnSp macro="">
      <xdr:nvCxnSpPr>
        <xdr:cNvPr id="82" name="Düz Ok Bağlayıcısı 81"/>
        <xdr:cNvCxnSpPr>
          <a:stCxn id="28" idx="4"/>
          <a:endCxn id="65" idx="1"/>
        </xdr:cNvCxnSpPr>
      </xdr:nvCxnSpPr>
      <xdr:spPr>
        <a:xfrm>
          <a:off x="1679713" y="2057401"/>
          <a:ext cx="568187" cy="1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337027</xdr:colOff>
      <xdr:row>16</xdr:row>
      <xdr:rowOff>200026</xdr:rowOff>
    </xdr:from>
    <xdr:to>
      <xdr:col>4</xdr:col>
      <xdr:colOff>338138</xdr:colOff>
      <xdr:row>17</xdr:row>
      <xdr:rowOff>133347</xdr:rowOff>
    </xdr:to>
    <xdr:cxnSp macro="">
      <xdr:nvCxnSpPr>
        <xdr:cNvPr id="84" name="Düz Ok Bağlayıcısı 83"/>
        <xdr:cNvCxnSpPr>
          <a:stCxn id="52" idx="2"/>
          <a:endCxn id="61" idx="0"/>
        </xdr:cNvCxnSpPr>
      </xdr:nvCxnSpPr>
      <xdr:spPr>
        <a:xfrm>
          <a:off x="3080227" y="3838576"/>
          <a:ext cx="1111" cy="1523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481869</xdr:colOff>
      <xdr:row>21</xdr:row>
      <xdr:rowOff>114299</xdr:rowOff>
    </xdr:from>
    <xdr:to>
      <xdr:col>6</xdr:col>
      <xdr:colOff>247650</xdr:colOff>
      <xdr:row>21</xdr:row>
      <xdr:rowOff>114300</xdr:rowOff>
    </xdr:to>
    <xdr:cxnSp macro="">
      <xdr:nvCxnSpPr>
        <xdr:cNvPr id="105" name="Düz Ok Bağlayıcısı 104"/>
        <xdr:cNvCxnSpPr>
          <a:stCxn id="76" idx="3"/>
          <a:endCxn id="106" idx="1"/>
        </xdr:cNvCxnSpPr>
      </xdr:nvCxnSpPr>
      <xdr:spPr>
        <a:xfrm>
          <a:off x="3910869" y="4848224"/>
          <a:ext cx="451581"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20</xdr:row>
      <xdr:rowOff>123825</xdr:rowOff>
    </xdr:from>
    <xdr:to>
      <xdr:col>7</xdr:col>
      <xdr:colOff>666750</xdr:colOff>
      <xdr:row>22</xdr:row>
      <xdr:rowOff>104775</xdr:rowOff>
    </xdr:to>
    <xdr:sp macro="" textlink="">
      <xdr:nvSpPr>
        <xdr:cNvPr id="106" name="7 Akış Çizelgesi: Belge"/>
        <xdr:cNvSpPr/>
      </xdr:nvSpPr>
      <xdr:spPr>
        <a:xfrm>
          <a:off x="4362450" y="4638675"/>
          <a:ext cx="1104900" cy="419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 yazı ve Ekleri</a:t>
          </a:r>
        </a:p>
      </xdr:txBody>
    </xdr:sp>
    <xdr:clientData/>
  </xdr:twoCellAnchor>
  <xdr:twoCellAnchor>
    <xdr:from>
      <xdr:col>4</xdr:col>
      <xdr:colOff>333375</xdr:colOff>
      <xdr:row>22</xdr:row>
      <xdr:rowOff>133350</xdr:rowOff>
    </xdr:from>
    <xdr:to>
      <xdr:col>4</xdr:col>
      <xdr:colOff>336185</xdr:colOff>
      <xdr:row>23</xdr:row>
      <xdr:rowOff>95250</xdr:rowOff>
    </xdr:to>
    <xdr:cxnSp macro="">
      <xdr:nvCxnSpPr>
        <xdr:cNvPr id="110" name="Düz Ok Bağlayıcısı 109"/>
        <xdr:cNvCxnSpPr>
          <a:stCxn id="76" idx="2"/>
          <a:endCxn id="54" idx="0"/>
        </xdr:cNvCxnSpPr>
      </xdr:nvCxnSpPr>
      <xdr:spPr>
        <a:xfrm flipH="1">
          <a:off x="3076575" y="5086350"/>
          <a:ext cx="2810" cy="1809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533400</xdr:colOff>
      <xdr:row>11</xdr:row>
      <xdr:rowOff>9525</xdr:rowOff>
    </xdr:from>
    <xdr:to>
      <xdr:col>2</xdr:col>
      <xdr:colOff>438150</xdr:colOff>
      <xdr:row>13</xdr:row>
      <xdr:rowOff>200025</xdr:rowOff>
    </xdr:to>
    <xdr:sp macro="" textlink="">
      <xdr:nvSpPr>
        <xdr:cNvPr id="26" name="43 Çerçeve"/>
        <xdr:cNvSpPr/>
      </xdr:nvSpPr>
      <xdr:spPr>
        <a:xfrm>
          <a:off x="533400" y="2552700"/>
          <a:ext cx="1276350" cy="62865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Ofis</a:t>
          </a:r>
          <a:r>
            <a:rPr lang="tr-TR" baseline="0"/>
            <a:t> Uygulaması</a:t>
          </a:r>
          <a:endParaRPr lang="tr-TR"/>
        </a:p>
      </xdr:txBody>
    </xdr:sp>
    <xdr:clientData/>
  </xdr:twoCellAnchor>
  <xdr:twoCellAnchor>
    <xdr:from>
      <xdr:col>1</xdr:col>
      <xdr:colOff>38100</xdr:colOff>
      <xdr:row>7</xdr:row>
      <xdr:rowOff>104776</xdr:rowOff>
    </xdr:from>
    <xdr:to>
      <xdr:col>2</xdr:col>
      <xdr:colOff>308113</xdr:colOff>
      <xdr:row>10</xdr:row>
      <xdr:rowOff>19051</xdr:rowOff>
    </xdr:to>
    <xdr:sp macro="" textlink="">
      <xdr:nvSpPr>
        <xdr:cNvPr id="28" name="15 Akış Çizelgesi: Manyetik Disk"/>
        <xdr:cNvSpPr/>
      </xdr:nvSpPr>
      <xdr:spPr>
        <a:xfrm>
          <a:off x="723900" y="1771651"/>
          <a:ext cx="955813"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METOP</a:t>
          </a:r>
        </a:p>
      </xdr:txBody>
    </xdr:sp>
    <xdr:clientData/>
  </xdr:twoCellAnchor>
  <xdr:twoCellAnchor>
    <xdr:from>
      <xdr:col>6</xdr:col>
      <xdr:colOff>225778</xdr:colOff>
      <xdr:row>17</xdr:row>
      <xdr:rowOff>133350</xdr:rowOff>
    </xdr:from>
    <xdr:to>
      <xdr:col>7</xdr:col>
      <xdr:colOff>647700</xdr:colOff>
      <xdr:row>19</xdr:row>
      <xdr:rowOff>142875</xdr:rowOff>
    </xdr:to>
    <xdr:sp macro="" textlink="">
      <xdr:nvSpPr>
        <xdr:cNvPr id="38" name="7 Akış Çizelgesi: Belge"/>
        <xdr:cNvSpPr/>
      </xdr:nvSpPr>
      <xdr:spPr>
        <a:xfrm>
          <a:off x="4340578" y="3990975"/>
          <a:ext cx="1107722" cy="447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Email, Faks</a:t>
          </a:r>
          <a:r>
            <a:rPr lang="tr-TR" sz="900" baseline="0"/>
            <a:t> veya Posta   </a:t>
          </a:r>
          <a:r>
            <a:rPr lang="tr-TR" sz="900"/>
            <a:t>İşlemi</a:t>
          </a:r>
        </a:p>
      </xdr:txBody>
    </xdr:sp>
    <xdr:clientData/>
  </xdr:twoCellAnchor>
  <xdr:twoCellAnchor>
    <xdr:from>
      <xdr:col>5</xdr:col>
      <xdr:colOff>485775</xdr:colOff>
      <xdr:row>18</xdr:row>
      <xdr:rowOff>138113</xdr:rowOff>
    </xdr:from>
    <xdr:to>
      <xdr:col>6</xdr:col>
      <xdr:colOff>225778</xdr:colOff>
      <xdr:row>18</xdr:row>
      <xdr:rowOff>142874</xdr:rowOff>
    </xdr:to>
    <xdr:cxnSp macro="">
      <xdr:nvCxnSpPr>
        <xdr:cNvPr id="43" name="Düz Ok Bağlayıcısı 42"/>
        <xdr:cNvCxnSpPr>
          <a:stCxn id="61" idx="3"/>
          <a:endCxn id="38" idx="1"/>
        </xdr:cNvCxnSpPr>
      </xdr:nvCxnSpPr>
      <xdr:spPr>
        <a:xfrm flipV="1">
          <a:off x="3914775" y="4214813"/>
          <a:ext cx="425803"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561975</xdr:colOff>
      <xdr:row>17</xdr:row>
      <xdr:rowOff>47625</xdr:rowOff>
    </xdr:from>
    <xdr:to>
      <xdr:col>2</xdr:col>
      <xdr:colOff>466725</xdr:colOff>
      <xdr:row>20</xdr:row>
      <xdr:rowOff>19050</xdr:rowOff>
    </xdr:to>
    <xdr:sp macro="" textlink="">
      <xdr:nvSpPr>
        <xdr:cNvPr id="46" name="43 Çerçeve"/>
        <xdr:cNvSpPr/>
      </xdr:nvSpPr>
      <xdr:spPr>
        <a:xfrm>
          <a:off x="561975" y="3905250"/>
          <a:ext cx="1276350" cy="62865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Windows Uygulaması</a:t>
          </a:r>
        </a:p>
      </xdr:txBody>
    </xdr:sp>
    <xdr:clientData/>
  </xdr:twoCellAnchor>
  <xdr:twoCellAnchor>
    <xdr:from>
      <xdr:col>2</xdr:col>
      <xdr:colOff>466725</xdr:colOff>
      <xdr:row>18</xdr:row>
      <xdr:rowOff>142874</xdr:rowOff>
    </xdr:from>
    <xdr:to>
      <xdr:col>3</xdr:col>
      <xdr:colOff>190500</xdr:colOff>
      <xdr:row>18</xdr:row>
      <xdr:rowOff>142875</xdr:rowOff>
    </xdr:to>
    <xdr:cxnSp macro="">
      <xdr:nvCxnSpPr>
        <xdr:cNvPr id="47" name="Düz Ok Bağlayıcısı 46"/>
        <xdr:cNvCxnSpPr>
          <a:stCxn id="46" idx="3"/>
          <a:endCxn id="61" idx="1"/>
        </xdr:cNvCxnSpPr>
      </xdr:nvCxnSpPr>
      <xdr:spPr>
        <a:xfrm flipV="1">
          <a:off x="1838325" y="4219574"/>
          <a:ext cx="4095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38</xdr:row>
      <xdr:rowOff>47625</xdr:rowOff>
    </xdr:from>
    <xdr:to>
      <xdr:col>5</xdr:col>
      <xdr:colOff>571500</xdr:colOff>
      <xdr:row>40</xdr:row>
      <xdr:rowOff>152400</xdr:rowOff>
    </xdr:to>
    <xdr:sp macro="" textlink="">
      <xdr:nvSpPr>
        <xdr:cNvPr id="53" name="4 Akış Çizelgesi: Sonlandırıcı"/>
        <xdr:cNvSpPr/>
      </xdr:nvSpPr>
      <xdr:spPr>
        <a:xfrm>
          <a:off x="2181225" y="8505825"/>
          <a:ext cx="1819275" cy="5429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Üst</a:t>
          </a:r>
          <a:r>
            <a:rPr lang="tr-TR" sz="1000" baseline="0"/>
            <a:t> yazı ve eklerinin BAHUM'a Posta yoluyla gönderildi</a:t>
          </a:r>
          <a:endParaRPr lang="tr-TR" sz="1000"/>
        </a:p>
      </xdr:txBody>
    </xdr:sp>
    <xdr:clientData/>
  </xdr:twoCellAnchor>
  <xdr:twoCellAnchor>
    <xdr:from>
      <xdr:col>3</xdr:col>
      <xdr:colOff>180975</xdr:colOff>
      <xdr:row>23</xdr:row>
      <xdr:rowOff>95250</xdr:rowOff>
    </xdr:from>
    <xdr:to>
      <xdr:col>5</xdr:col>
      <xdr:colOff>485775</xdr:colOff>
      <xdr:row>25</xdr:row>
      <xdr:rowOff>85725</xdr:rowOff>
    </xdr:to>
    <xdr:sp macro="" textlink="">
      <xdr:nvSpPr>
        <xdr:cNvPr id="54" name="6 Akış Çizelgesi: Önceden Tanımlı İşlem"/>
        <xdr:cNvSpPr/>
      </xdr:nvSpPr>
      <xdr:spPr>
        <a:xfrm>
          <a:off x="2238375" y="5267325"/>
          <a:ext cx="1676400" cy="4286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Gelen Evrak İşlem Süreci</a:t>
          </a:r>
        </a:p>
      </xdr:txBody>
    </xdr:sp>
    <xdr:clientData/>
  </xdr:twoCellAnchor>
  <xdr:twoCellAnchor>
    <xdr:from>
      <xdr:col>3</xdr:col>
      <xdr:colOff>190500</xdr:colOff>
      <xdr:row>26</xdr:row>
      <xdr:rowOff>57147</xdr:rowOff>
    </xdr:from>
    <xdr:to>
      <xdr:col>5</xdr:col>
      <xdr:colOff>485775</xdr:colOff>
      <xdr:row>28</xdr:row>
      <xdr:rowOff>76200</xdr:rowOff>
    </xdr:to>
    <xdr:sp macro="" textlink="">
      <xdr:nvSpPr>
        <xdr:cNvPr id="71" name="1 Akış Çizelgesi: İşlem"/>
        <xdr:cNvSpPr/>
      </xdr:nvSpPr>
      <xdr:spPr>
        <a:xfrm>
          <a:off x="2247900" y="5886447"/>
          <a:ext cx="1666875" cy="457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a:t>
          </a:r>
          <a:r>
            <a:rPr lang="tr-TR" sz="900" baseline="0"/>
            <a:t> ve bağlı ilçelere ait istatistik verilerinin forma işlenmesi</a:t>
          </a:r>
          <a:endParaRPr lang="tr-TR" sz="900"/>
        </a:p>
      </xdr:txBody>
    </xdr:sp>
    <xdr:clientData/>
  </xdr:twoCellAnchor>
  <xdr:twoCellAnchor>
    <xdr:from>
      <xdr:col>6</xdr:col>
      <xdr:colOff>225778</xdr:colOff>
      <xdr:row>26</xdr:row>
      <xdr:rowOff>76201</xdr:rowOff>
    </xdr:from>
    <xdr:to>
      <xdr:col>7</xdr:col>
      <xdr:colOff>647700</xdr:colOff>
      <xdr:row>28</xdr:row>
      <xdr:rowOff>57151</xdr:rowOff>
    </xdr:to>
    <xdr:sp macro="" textlink="">
      <xdr:nvSpPr>
        <xdr:cNvPr id="72" name="7 Akış Çizelgesi: Belge"/>
        <xdr:cNvSpPr/>
      </xdr:nvSpPr>
      <xdr:spPr>
        <a:xfrm>
          <a:off x="4340578" y="5905501"/>
          <a:ext cx="1107722" cy="419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İstatistik Formu</a:t>
          </a:r>
        </a:p>
      </xdr:txBody>
    </xdr:sp>
    <xdr:clientData/>
  </xdr:twoCellAnchor>
  <xdr:twoCellAnchor>
    <xdr:from>
      <xdr:col>5</xdr:col>
      <xdr:colOff>485775</xdr:colOff>
      <xdr:row>27</xdr:row>
      <xdr:rowOff>66674</xdr:rowOff>
    </xdr:from>
    <xdr:to>
      <xdr:col>6</xdr:col>
      <xdr:colOff>225778</xdr:colOff>
      <xdr:row>27</xdr:row>
      <xdr:rowOff>66676</xdr:rowOff>
    </xdr:to>
    <xdr:cxnSp macro="">
      <xdr:nvCxnSpPr>
        <xdr:cNvPr id="73" name="Düz Ok Bağlayıcısı 72"/>
        <xdr:cNvCxnSpPr>
          <a:stCxn id="71" idx="3"/>
          <a:endCxn id="72" idx="1"/>
        </xdr:cNvCxnSpPr>
      </xdr:nvCxnSpPr>
      <xdr:spPr>
        <a:xfrm>
          <a:off x="3914775" y="6115049"/>
          <a:ext cx="425803"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561975</xdr:colOff>
      <xdr:row>26</xdr:row>
      <xdr:rowOff>28575</xdr:rowOff>
    </xdr:from>
    <xdr:to>
      <xdr:col>2</xdr:col>
      <xdr:colOff>466725</xdr:colOff>
      <xdr:row>28</xdr:row>
      <xdr:rowOff>104775</xdr:rowOff>
    </xdr:to>
    <xdr:sp macro="" textlink="">
      <xdr:nvSpPr>
        <xdr:cNvPr id="74" name="43 Çerçeve"/>
        <xdr:cNvSpPr/>
      </xdr:nvSpPr>
      <xdr:spPr>
        <a:xfrm>
          <a:off x="561975" y="5857875"/>
          <a:ext cx="1276350" cy="51435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Ofis Uygulaması</a:t>
          </a:r>
        </a:p>
      </xdr:txBody>
    </xdr:sp>
    <xdr:clientData/>
  </xdr:twoCellAnchor>
  <xdr:twoCellAnchor>
    <xdr:from>
      <xdr:col>2</xdr:col>
      <xdr:colOff>466725</xdr:colOff>
      <xdr:row>27</xdr:row>
      <xdr:rowOff>66674</xdr:rowOff>
    </xdr:from>
    <xdr:to>
      <xdr:col>3</xdr:col>
      <xdr:colOff>190500</xdr:colOff>
      <xdr:row>27</xdr:row>
      <xdr:rowOff>66675</xdr:rowOff>
    </xdr:to>
    <xdr:cxnSp macro="">
      <xdr:nvCxnSpPr>
        <xdr:cNvPr id="75" name="Düz Ok Bağlayıcısı 74"/>
        <xdr:cNvCxnSpPr>
          <a:stCxn id="74" idx="3"/>
          <a:endCxn id="71" idx="1"/>
        </xdr:cNvCxnSpPr>
      </xdr:nvCxnSpPr>
      <xdr:spPr>
        <a:xfrm flipV="1">
          <a:off x="1838325" y="6115049"/>
          <a:ext cx="4095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25</xdr:row>
      <xdr:rowOff>85725</xdr:rowOff>
    </xdr:from>
    <xdr:to>
      <xdr:col>4</xdr:col>
      <xdr:colOff>338138</xdr:colOff>
      <xdr:row>26</xdr:row>
      <xdr:rowOff>57147</xdr:rowOff>
    </xdr:to>
    <xdr:cxnSp macro="">
      <xdr:nvCxnSpPr>
        <xdr:cNvPr id="77" name="Düz Ok Bağlayıcısı 76"/>
        <xdr:cNvCxnSpPr>
          <a:stCxn id="54" idx="2"/>
          <a:endCxn id="71" idx="0"/>
        </xdr:cNvCxnSpPr>
      </xdr:nvCxnSpPr>
      <xdr:spPr>
        <a:xfrm>
          <a:off x="3076575" y="5695950"/>
          <a:ext cx="4763" cy="1904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476175</xdr:colOff>
      <xdr:row>30</xdr:row>
      <xdr:rowOff>76200</xdr:rowOff>
    </xdr:from>
    <xdr:to>
      <xdr:col>6</xdr:col>
      <xdr:colOff>244752</xdr:colOff>
      <xdr:row>30</xdr:row>
      <xdr:rowOff>78481</xdr:rowOff>
    </xdr:to>
    <xdr:cxnSp macro="">
      <xdr:nvCxnSpPr>
        <xdr:cNvPr id="85" name="Düz Ok Bağlayıcısı 84"/>
        <xdr:cNvCxnSpPr>
          <a:stCxn id="87" idx="3"/>
          <a:endCxn id="86" idx="1"/>
        </xdr:cNvCxnSpPr>
      </xdr:nvCxnSpPr>
      <xdr:spPr>
        <a:xfrm>
          <a:off x="3905175" y="6781800"/>
          <a:ext cx="454377" cy="22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244752</xdr:colOff>
      <xdr:row>29</xdr:row>
      <xdr:rowOff>80761</xdr:rowOff>
    </xdr:from>
    <xdr:to>
      <xdr:col>7</xdr:col>
      <xdr:colOff>647699</xdr:colOff>
      <xdr:row>31</xdr:row>
      <xdr:rowOff>76200</xdr:rowOff>
    </xdr:to>
    <xdr:sp macro="" textlink="">
      <xdr:nvSpPr>
        <xdr:cNvPr id="86" name="7 Akış Çizelgesi: Belge"/>
        <xdr:cNvSpPr/>
      </xdr:nvSpPr>
      <xdr:spPr>
        <a:xfrm>
          <a:off x="4359552" y="6567286"/>
          <a:ext cx="1088747" cy="43358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Üst Yazı</a:t>
          </a:r>
          <a:endParaRPr lang="tr-TR" sz="900"/>
        </a:p>
      </xdr:txBody>
    </xdr:sp>
    <xdr:clientData/>
  </xdr:twoCellAnchor>
  <xdr:twoCellAnchor>
    <xdr:from>
      <xdr:col>3</xdr:col>
      <xdr:colOff>180975</xdr:colOff>
      <xdr:row>29</xdr:row>
      <xdr:rowOff>19050</xdr:rowOff>
    </xdr:from>
    <xdr:to>
      <xdr:col>5</xdr:col>
      <xdr:colOff>476175</xdr:colOff>
      <xdr:row>31</xdr:row>
      <xdr:rowOff>133350</xdr:rowOff>
    </xdr:to>
    <xdr:sp macro="" textlink="">
      <xdr:nvSpPr>
        <xdr:cNvPr id="87" name="1 Akış Çizelgesi: İşlem"/>
        <xdr:cNvSpPr/>
      </xdr:nvSpPr>
      <xdr:spPr>
        <a:xfrm>
          <a:off x="2238375" y="6505575"/>
          <a:ext cx="1666800" cy="5524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İstatistik</a:t>
          </a:r>
          <a:r>
            <a:rPr lang="tr-TR" sz="900" baseline="0"/>
            <a:t> formlarının BAHUM'a gönderilmek üzere üst yazının yazılması</a:t>
          </a:r>
          <a:endParaRPr lang="tr-TR" sz="900"/>
        </a:p>
      </xdr:txBody>
    </xdr:sp>
    <xdr:clientData/>
  </xdr:twoCellAnchor>
  <xdr:twoCellAnchor>
    <xdr:from>
      <xdr:col>0</xdr:col>
      <xdr:colOff>561975</xdr:colOff>
      <xdr:row>29</xdr:row>
      <xdr:rowOff>38100</xdr:rowOff>
    </xdr:from>
    <xdr:to>
      <xdr:col>2</xdr:col>
      <xdr:colOff>466725</xdr:colOff>
      <xdr:row>31</xdr:row>
      <xdr:rowOff>114299</xdr:rowOff>
    </xdr:to>
    <xdr:sp macro="" textlink="">
      <xdr:nvSpPr>
        <xdr:cNvPr id="93" name="43 Çerçeve"/>
        <xdr:cNvSpPr/>
      </xdr:nvSpPr>
      <xdr:spPr>
        <a:xfrm>
          <a:off x="561975" y="6524625"/>
          <a:ext cx="1276350" cy="514349"/>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Ofis Uygulaması</a:t>
          </a:r>
        </a:p>
      </xdr:txBody>
    </xdr:sp>
    <xdr:clientData/>
  </xdr:twoCellAnchor>
  <xdr:twoCellAnchor>
    <xdr:from>
      <xdr:col>2</xdr:col>
      <xdr:colOff>466725</xdr:colOff>
      <xdr:row>30</xdr:row>
      <xdr:rowOff>76200</xdr:rowOff>
    </xdr:from>
    <xdr:to>
      <xdr:col>3</xdr:col>
      <xdr:colOff>180975</xdr:colOff>
      <xdr:row>30</xdr:row>
      <xdr:rowOff>76200</xdr:rowOff>
    </xdr:to>
    <xdr:cxnSp macro="">
      <xdr:nvCxnSpPr>
        <xdr:cNvPr id="94" name="Düz Ok Bağlayıcısı 93"/>
        <xdr:cNvCxnSpPr>
          <a:stCxn id="93" idx="3"/>
          <a:endCxn id="87" idx="1"/>
        </xdr:cNvCxnSpPr>
      </xdr:nvCxnSpPr>
      <xdr:spPr>
        <a:xfrm>
          <a:off x="1838325" y="6781800"/>
          <a:ext cx="400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32</xdr:row>
      <xdr:rowOff>95250</xdr:rowOff>
    </xdr:from>
    <xdr:to>
      <xdr:col>5</xdr:col>
      <xdr:colOff>490897</xdr:colOff>
      <xdr:row>34</xdr:row>
      <xdr:rowOff>133350</xdr:rowOff>
    </xdr:to>
    <xdr:sp macro="" textlink="">
      <xdr:nvSpPr>
        <xdr:cNvPr id="99" name="1 Akış Çizelgesi: İşlem"/>
        <xdr:cNvSpPr/>
      </xdr:nvSpPr>
      <xdr:spPr>
        <a:xfrm>
          <a:off x="2238375" y="7239000"/>
          <a:ext cx="1681522" cy="4762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 Yazının</a:t>
          </a:r>
          <a:r>
            <a:rPr lang="tr-TR" sz="900" baseline="0"/>
            <a:t> Muhakemat Müdürü Tarafından İmzalanması</a:t>
          </a:r>
          <a:endParaRPr lang="tr-TR" sz="900"/>
        </a:p>
      </xdr:txBody>
    </xdr:sp>
    <xdr:clientData/>
  </xdr:twoCellAnchor>
  <xdr:twoCellAnchor>
    <xdr:from>
      <xdr:col>4</xdr:col>
      <xdr:colOff>328575</xdr:colOff>
      <xdr:row>31</xdr:row>
      <xdr:rowOff>133350</xdr:rowOff>
    </xdr:from>
    <xdr:to>
      <xdr:col>4</xdr:col>
      <xdr:colOff>335936</xdr:colOff>
      <xdr:row>32</xdr:row>
      <xdr:rowOff>95250</xdr:rowOff>
    </xdr:to>
    <xdr:cxnSp macro="">
      <xdr:nvCxnSpPr>
        <xdr:cNvPr id="100" name="Düz Ok Bağlayıcısı 99"/>
        <xdr:cNvCxnSpPr>
          <a:stCxn id="87" idx="2"/>
          <a:endCxn id="99" idx="0"/>
        </xdr:cNvCxnSpPr>
      </xdr:nvCxnSpPr>
      <xdr:spPr>
        <a:xfrm>
          <a:off x="3071775" y="7058025"/>
          <a:ext cx="7361" cy="1809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35</xdr:row>
      <xdr:rowOff>104775</xdr:rowOff>
    </xdr:from>
    <xdr:to>
      <xdr:col>5</xdr:col>
      <xdr:colOff>495300</xdr:colOff>
      <xdr:row>37</xdr:row>
      <xdr:rowOff>95250</xdr:rowOff>
    </xdr:to>
    <xdr:sp macro="" textlink="">
      <xdr:nvSpPr>
        <xdr:cNvPr id="104" name="6 Akış Çizelgesi: Önceden Tanımlı İşlem"/>
        <xdr:cNvSpPr/>
      </xdr:nvSpPr>
      <xdr:spPr>
        <a:xfrm>
          <a:off x="2247900" y="7905750"/>
          <a:ext cx="1676400" cy="4286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Giden Evrak İşlem Süreci</a:t>
          </a:r>
        </a:p>
      </xdr:txBody>
    </xdr:sp>
    <xdr:clientData/>
  </xdr:twoCellAnchor>
  <xdr:twoCellAnchor>
    <xdr:from>
      <xdr:col>4</xdr:col>
      <xdr:colOff>335936</xdr:colOff>
      <xdr:row>34</xdr:row>
      <xdr:rowOff>133350</xdr:rowOff>
    </xdr:from>
    <xdr:to>
      <xdr:col>4</xdr:col>
      <xdr:colOff>342900</xdr:colOff>
      <xdr:row>35</xdr:row>
      <xdr:rowOff>104775</xdr:rowOff>
    </xdr:to>
    <xdr:cxnSp macro="">
      <xdr:nvCxnSpPr>
        <xdr:cNvPr id="107" name="Düz Ok Bağlayıcısı 106"/>
        <xdr:cNvCxnSpPr>
          <a:stCxn id="99" idx="2"/>
          <a:endCxn id="104" idx="0"/>
        </xdr:cNvCxnSpPr>
      </xdr:nvCxnSpPr>
      <xdr:spPr>
        <a:xfrm>
          <a:off x="3079136" y="7715250"/>
          <a:ext cx="6964" cy="190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37</xdr:row>
      <xdr:rowOff>95250</xdr:rowOff>
    </xdr:from>
    <xdr:to>
      <xdr:col>4</xdr:col>
      <xdr:colOff>347663</xdr:colOff>
      <xdr:row>38</xdr:row>
      <xdr:rowOff>47625</xdr:rowOff>
    </xdr:to>
    <xdr:cxnSp macro="">
      <xdr:nvCxnSpPr>
        <xdr:cNvPr id="108" name="Düz Ok Bağlayıcısı 107"/>
        <xdr:cNvCxnSpPr>
          <a:stCxn id="104" idx="2"/>
          <a:endCxn id="53" idx="0"/>
        </xdr:cNvCxnSpPr>
      </xdr:nvCxnSpPr>
      <xdr:spPr>
        <a:xfrm>
          <a:off x="3086100" y="8334375"/>
          <a:ext cx="4763"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328575</xdr:colOff>
      <xdr:row>28</xdr:row>
      <xdr:rowOff>76200</xdr:rowOff>
    </xdr:from>
    <xdr:to>
      <xdr:col>4</xdr:col>
      <xdr:colOff>338138</xdr:colOff>
      <xdr:row>29</xdr:row>
      <xdr:rowOff>19050</xdr:rowOff>
    </xdr:to>
    <xdr:cxnSp macro="">
      <xdr:nvCxnSpPr>
        <xdr:cNvPr id="111" name="Düz Ok Bağlayıcısı 110"/>
        <xdr:cNvCxnSpPr>
          <a:stCxn id="71" idx="2"/>
          <a:endCxn id="87" idx="0"/>
        </xdr:cNvCxnSpPr>
      </xdr:nvCxnSpPr>
      <xdr:spPr>
        <a:xfrm flipH="1">
          <a:off x="3071775" y="6343650"/>
          <a:ext cx="9563" cy="1619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7</xdr:row>
      <xdr:rowOff>66672</xdr:rowOff>
    </xdr:from>
    <xdr:to>
      <xdr:col>5</xdr:col>
      <xdr:colOff>485775</xdr:colOff>
      <xdr:row>10</xdr:row>
      <xdr:rowOff>57447</xdr:rowOff>
    </xdr:to>
    <xdr:sp macro="" textlink="">
      <xdr:nvSpPr>
        <xdr:cNvPr id="65" name="1 Akış Çizelgesi: İşlem"/>
        <xdr:cNvSpPr/>
      </xdr:nvSpPr>
      <xdr:spPr>
        <a:xfrm>
          <a:off x="2247900" y="1733547"/>
          <a:ext cx="1666875"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Müdürlüğümüz İstatistik İşlemleri için METOP 'tan dosya sayısal verilerinin sorgulanması</a:t>
          </a:r>
        </a:p>
      </xdr:txBody>
    </xdr:sp>
    <xdr:clientData/>
  </xdr:twoCellAnchor>
  <xdr:twoCellAnchor>
    <xdr:from>
      <xdr:col>4</xdr:col>
      <xdr:colOff>338138</xdr:colOff>
      <xdr:row>10</xdr:row>
      <xdr:rowOff>57447</xdr:rowOff>
    </xdr:from>
    <xdr:to>
      <xdr:col>4</xdr:col>
      <xdr:colOff>338138</xdr:colOff>
      <xdr:row>10</xdr:row>
      <xdr:rowOff>219072</xdr:rowOff>
    </xdr:to>
    <xdr:cxnSp macro="">
      <xdr:nvCxnSpPr>
        <xdr:cNvPr id="70" name="Düz Ok Bağlayıcısı 69"/>
        <xdr:cNvCxnSpPr>
          <a:stCxn id="65" idx="2"/>
          <a:endCxn id="60" idx="0"/>
        </xdr:cNvCxnSpPr>
      </xdr:nvCxnSpPr>
      <xdr:spPr>
        <a:xfrm>
          <a:off x="3081338" y="2381547"/>
          <a:ext cx="0" cy="1616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635277</xdr:colOff>
      <xdr:row>3</xdr:row>
      <xdr:rowOff>118858</xdr:rowOff>
    </xdr:from>
    <xdr:to>
      <xdr:col>2</xdr:col>
      <xdr:colOff>409574</xdr:colOff>
      <xdr:row>5</xdr:row>
      <xdr:rowOff>180975</xdr:rowOff>
    </xdr:to>
    <xdr:sp macro="" textlink="">
      <xdr:nvSpPr>
        <xdr:cNvPr id="78" name="7 Akış Çizelgesi: Belge"/>
        <xdr:cNvSpPr/>
      </xdr:nvSpPr>
      <xdr:spPr>
        <a:xfrm>
          <a:off x="635277" y="909433"/>
          <a:ext cx="1145897" cy="50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Kurum Üst Yazısı</a:t>
          </a:r>
          <a:endParaRPr lang="tr-TR" sz="900"/>
        </a:p>
      </xdr:txBody>
    </xdr:sp>
    <xdr:clientData/>
  </xdr:twoCellAnchor>
  <xdr:twoCellAnchor>
    <xdr:from>
      <xdr:col>2</xdr:col>
      <xdr:colOff>409574</xdr:colOff>
      <xdr:row>4</xdr:row>
      <xdr:rowOff>147638</xdr:rowOff>
    </xdr:from>
    <xdr:to>
      <xdr:col>3</xdr:col>
      <xdr:colOff>171450</xdr:colOff>
      <xdr:row>4</xdr:row>
      <xdr:rowOff>149917</xdr:rowOff>
    </xdr:to>
    <xdr:cxnSp macro="">
      <xdr:nvCxnSpPr>
        <xdr:cNvPr id="79" name="Düz Ok Bağlayıcısı 78"/>
        <xdr:cNvCxnSpPr>
          <a:stCxn id="78" idx="3"/>
          <a:endCxn id="36" idx="1"/>
        </xdr:cNvCxnSpPr>
      </xdr:nvCxnSpPr>
      <xdr:spPr>
        <a:xfrm flipV="1">
          <a:off x="1781174" y="1157288"/>
          <a:ext cx="447676" cy="22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a:t>
          </a:r>
        </a:p>
        <a:p>
          <a:pPr algn="ctr"/>
          <a:r>
            <a:rPr lang="tr-TR" sz="900"/>
            <a:t>Kayıt Görevlisi</a:t>
          </a:r>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2</xdr:col>
      <xdr:colOff>153646</xdr:colOff>
      <xdr:row>8</xdr:row>
      <xdr:rowOff>171063</xdr:rowOff>
    </xdr:from>
    <xdr:to>
      <xdr:col>2</xdr:col>
      <xdr:colOff>170209</xdr:colOff>
      <xdr:row>13</xdr:row>
      <xdr:rowOff>157383</xdr:rowOff>
    </xdr:to>
    <xdr:cxnSp macro="">
      <xdr:nvCxnSpPr>
        <xdr:cNvPr id="9" name="Düz Ok Bağlayıcısı 8"/>
        <xdr:cNvCxnSpPr>
          <a:stCxn id="2" idx="2"/>
        </xdr:cNvCxnSpPr>
      </xdr:nvCxnSpPr>
      <xdr:spPr>
        <a:xfrm flipH="1">
          <a:off x="1528559" y="2034650"/>
          <a:ext cx="16563" cy="106305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153646</xdr:colOff>
      <xdr:row>8</xdr:row>
      <xdr:rowOff>171063</xdr:rowOff>
    </xdr:from>
    <xdr:to>
      <xdr:col>6</xdr:col>
      <xdr:colOff>203339</xdr:colOff>
      <xdr:row>13</xdr:row>
      <xdr:rowOff>157383</xdr:rowOff>
    </xdr:to>
    <xdr:cxnSp macro="">
      <xdr:nvCxnSpPr>
        <xdr:cNvPr id="15" name="Düz Ok Bağlayıcısı 14"/>
        <xdr:cNvCxnSpPr>
          <a:stCxn id="3" idx="2"/>
        </xdr:cNvCxnSpPr>
      </xdr:nvCxnSpPr>
      <xdr:spPr>
        <a:xfrm flipH="1">
          <a:off x="1528559" y="2034650"/>
          <a:ext cx="2799519" cy="106305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Düz Ok Bağlayıcısı 15"/>
        <xdr:cNvCxnSpPr>
          <a:stCxn id="2" idx="3"/>
          <a:endCxn id="3" idx="1"/>
        </xdr:cNvCxnSpPr>
      </xdr:nvCxnSpPr>
      <xdr:spPr>
        <a:xfrm>
          <a:off x="2377938" y="1588825"/>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49696</xdr:colOff>
      <xdr:row>14</xdr:row>
      <xdr:rowOff>16565</xdr:rowOff>
    </xdr:from>
    <xdr:to>
      <xdr:col>3</xdr:col>
      <xdr:colOff>340416</xdr:colOff>
      <xdr:row>18</xdr:row>
      <xdr:rowOff>46824</xdr:rowOff>
    </xdr:to>
    <xdr:sp macro="" textlink="">
      <xdr:nvSpPr>
        <xdr:cNvPr id="17" name="1 Akış Çizelgesi: İşlem"/>
        <xdr:cNvSpPr/>
      </xdr:nvSpPr>
      <xdr:spPr>
        <a:xfrm>
          <a:off x="737153" y="317223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İlçe Hazine Avukatlığı</a:t>
          </a:r>
        </a:p>
      </xdr:txBody>
    </xdr:sp>
    <xdr:clientData/>
  </xdr:twoCellAnchor>
  <xdr:twoCellAnchor>
    <xdr:from>
      <xdr:col>5</xdr:col>
      <xdr:colOff>82826</xdr:colOff>
      <xdr:row>14</xdr:row>
      <xdr:rowOff>16565</xdr:rowOff>
    </xdr:from>
    <xdr:to>
      <xdr:col>7</xdr:col>
      <xdr:colOff>373546</xdr:colOff>
      <xdr:row>18</xdr:row>
      <xdr:rowOff>46824</xdr:rowOff>
    </xdr:to>
    <xdr:sp macro="" textlink="">
      <xdr:nvSpPr>
        <xdr:cNvPr id="18" name="1 Akış Çizelgesi: İşlem"/>
        <xdr:cNvSpPr/>
      </xdr:nvSpPr>
      <xdr:spPr>
        <a:xfrm>
          <a:off x="3520109" y="317223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İstatistik</a:t>
          </a:r>
        </a:p>
        <a:p>
          <a:pPr algn="ctr"/>
          <a:r>
            <a:rPr lang="tr-TR" sz="900"/>
            <a:t>İşlem Görevlisi</a:t>
          </a:r>
        </a:p>
      </xdr:txBody>
    </xdr:sp>
    <xdr:clientData/>
  </xdr:twoCellAnchor>
  <xdr:twoCellAnchor>
    <xdr:from>
      <xdr:col>3</xdr:col>
      <xdr:colOff>340416</xdr:colOff>
      <xdr:row>16</xdr:row>
      <xdr:rowOff>31694</xdr:rowOff>
    </xdr:from>
    <xdr:to>
      <xdr:col>5</xdr:col>
      <xdr:colOff>82826</xdr:colOff>
      <xdr:row>16</xdr:row>
      <xdr:rowOff>31694</xdr:rowOff>
    </xdr:to>
    <xdr:cxnSp macro="">
      <xdr:nvCxnSpPr>
        <xdr:cNvPr id="19" name="Düz Ok Bağlayıcısı 18"/>
        <xdr:cNvCxnSpPr>
          <a:stCxn id="18" idx="1"/>
          <a:endCxn id="17" idx="3"/>
        </xdr:cNvCxnSpPr>
      </xdr:nvCxnSpPr>
      <xdr:spPr>
        <a:xfrm flipH="1">
          <a:off x="2402786" y="3618064"/>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203339</xdr:colOff>
      <xdr:row>8</xdr:row>
      <xdr:rowOff>171063</xdr:rowOff>
    </xdr:from>
    <xdr:to>
      <xdr:col>6</xdr:col>
      <xdr:colOff>228187</xdr:colOff>
      <xdr:row>14</xdr:row>
      <xdr:rowOff>16565</xdr:rowOff>
    </xdr:to>
    <xdr:cxnSp macro="">
      <xdr:nvCxnSpPr>
        <xdr:cNvPr id="20" name="Düz Ok Bağlayıcısı 19"/>
        <xdr:cNvCxnSpPr>
          <a:stCxn id="3" idx="2"/>
          <a:endCxn id="18" idx="0"/>
        </xdr:cNvCxnSpPr>
      </xdr:nvCxnSpPr>
      <xdr:spPr>
        <a:xfrm>
          <a:off x="4328078" y="2034650"/>
          <a:ext cx="24848" cy="113758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170209</xdr:colOff>
      <xdr:row>8</xdr:row>
      <xdr:rowOff>171063</xdr:rowOff>
    </xdr:from>
    <xdr:to>
      <xdr:col>6</xdr:col>
      <xdr:colOff>228187</xdr:colOff>
      <xdr:row>14</xdr:row>
      <xdr:rowOff>16565</xdr:rowOff>
    </xdr:to>
    <xdr:cxnSp macro="">
      <xdr:nvCxnSpPr>
        <xdr:cNvPr id="24" name="Düz Ok Bağlayıcısı 23"/>
        <xdr:cNvCxnSpPr>
          <a:stCxn id="18" idx="0"/>
          <a:endCxn id="2" idx="2"/>
        </xdr:cNvCxnSpPr>
      </xdr:nvCxnSpPr>
      <xdr:spPr>
        <a:xfrm flipH="1" flipV="1">
          <a:off x="1545122" y="2034650"/>
          <a:ext cx="2807804" cy="113758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ramazan.kurt@hmb.gov.tr" TargetMode="External"/><Relationship Id="rId2" Type="http://schemas.openxmlformats.org/officeDocument/2006/relationships/hyperlink" Target="mailto:huseyin.guzeloglu@hmb.gov.tr" TargetMode="External"/><Relationship Id="rId1" Type="http://schemas.openxmlformats.org/officeDocument/2006/relationships/hyperlink" Target="mailto:nihat.aslan@hmb.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8" sqref="A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1089</v>
      </c>
    </row>
    <row r="4" spans="1:256">
      <c r="A4" s="53" t="s">
        <v>775</v>
      </c>
      <c r="B4" s="37" t="s">
        <v>441</v>
      </c>
      <c r="C4" s="43" t="s">
        <v>1090</v>
      </c>
    </row>
    <row r="5" spans="1:256">
      <c r="A5" s="53" t="s">
        <v>776</v>
      </c>
      <c r="B5" s="37" t="s">
        <v>440</v>
      </c>
      <c r="C5" s="42" t="s">
        <v>1075</v>
      </c>
    </row>
    <row r="6" spans="1:256" ht="51">
      <c r="A6" s="53" t="s">
        <v>777</v>
      </c>
      <c r="B6" s="37" t="s">
        <v>772</v>
      </c>
      <c r="C6" s="44" t="s">
        <v>1092</v>
      </c>
    </row>
    <row r="7" spans="1:256" ht="30.75" customHeight="1">
      <c r="A7" s="53" t="s">
        <v>778</v>
      </c>
      <c r="B7" s="37" t="s">
        <v>773</v>
      </c>
      <c r="C7" s="44" t="s">
        <v>1093</v>
      </c>
    </row>
    <row r="9" spans="1:256" s="52" customFormat="1" ht="28.5">
      <c r="A9" s="128" t="s">
        <v>106</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4" t="s">
        <v>94</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1" t="s">
        <v>42</v>
      </c>
      <c r="B12" s="132"/>
      <c r="C12" s="133"/>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IF('Süreç Modeli'!B3&lt;&gt;"",1,0)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topLeftCell="A46" zoomScale="115" zoomScaleNormal="100" zoomScaleSheetLayoutView="115" workbookViewId="0">
      <selection activeCell="A4" sqref="A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2" t="str">
        <f>IF('1_GO'!C3="","",'1_GO'!C3)</f>
        <v xml:space="preserve">Muhakemat Süreç Grubu </v>
      </c>
      <c r="C1" s="153"/>
      <c r="D1" s="35" t="s">
        <v>808</v>
      </c>
    </row>
    <row r="2" spans="1:4">
      <c r="A2" s="1" t="s">
        <v>786</v>
      </c>
      <c r="B2" s="154" t="str">
        <f>IF('1_GO'!C4="","",'1_GO'!C4)</f>
        <v>İstatistik İşlemleri Ana Süreci</v>
      </c>
      <c r="C2" s="155"/>
    </row>
    <row r="3" spans="1:4">
      <c r="A3" s="1" t="s">
        <v>785</v>
      </c>
      <c r="B3" s="156" t="str">
        <f>IF('1_GO'!C5="","",'1_GO'!C5)</f>
        <v>İstatistik İşlemlerinin Yapılması Süreci</v>
      </c>
      <c r="C3" s="15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t="s">
        <v>1095</v>
      </c>
      <c r="B9" s="114" t="s">
        <v>1095</v>
      </c>
      <c r="C9" s="12" t="s">
        <v>1095</v>
      </c>
    </row>
    <row r="10" spans="1:4">
      <c r="C10" s="115"/>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6" zoomScale="115" zoomScaleNormal="100" zoomScaleSheetLayoutView="115" workbookViewId="0">
      <selection activeCell="A4" sqref="A4"/>
    </sheetView>
  </sheetViews>
  <sheetFormatPr defaultRowHeight="12.75"/>
  <cols>
    <col min="1" max="1" width="5" style="12" customWidth="1"/>
    <col min="2" max="2" width="77.5"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18">
      <c r="A5" s="6" t="s">
        <v>1038</v>
      </c>
      <c r="B5" s="8"/>
    </row>
    <row r="6" spans="1:3">
      <c r="A6" s="9"/>
      <c r="B6" s="11"/>
    </row>
    <row r="7" spans="1:3">
      <c r="A7" s="3"/>
      <c r="B7" s="2"/>
    </row>
    <row r="8" spans="1:3">
      <c r="A8" s="1" t="s">
        <v>782</v>
      </c>
      <c r="B8" s="1" t="s">
        <v>806</v>
      </c>
    </row>
    <row r="9" spans="1:3">
      <c r="A9" s="12" t="s">
        <v>1095</v>
      </c>
      <c r="B9" s="12" t="s">
        <v>1095</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2" zoomScaleNormal="100" zoomScaleSheetLayoutView="100" workbookViewId="0">
      <selection activeCell="A7" sqref="A7"/>
    </sheetView>
  </sheetViews>
  <sheetFormatPr defaultRowHeight="12.75"/>
  <cols>
    <col min="1" max="1" width="5" style="12" customWidth="1"/>
    <col min="2" max="2" width="81.25"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1096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7"/>
  <sheetViews>
    <sheetView view="pageBreakPreview" zoomScale="85" zoomScaleNormal="85" zoomScaleSheetLayoutView="85" workbookViewId="0">
      <pane xSplit="4" ySplit="8" topLeftCell="E22" activePane="bottomRight" state="frozen"/>
      <selection activeCell="F41" sqref="F41"/>
      <selection pane="topRight" activeCell="F41" sqref="F41"/>
      <selection pane="bottomLeft" activeCell="F41" sqref="F41"/>
      <selection pane="bottomRight" activeCell="A27" sqref="A27:C2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0" t="str">
        <f>IF('1_GO'!C3="","",'1_GO'!C3)</f>
        <v xml:space="preserve">Muhakemat Süreç Grubu </v>
      </c>
      <c r="C1" s="160"/>
      <c r="D1" s="160"/>
      <c r="E1" s="35" t="s">
        <v>808</v>
      </c>
      <c r="F1" s="14"/>
      <c r="G1" s="14"/>
      <c r="H1" s="14"/>
      <c r="I1" s="14"/>
      <c r="J1" s="14"/>
      <c r="K1" s="14"/>
      <c r="L1" s="14"/>
      <c r="M1" s="14"/>
    </row>
    <row r="2" spans="1:13">
      <c r="A2" s="1" t="s">
        <v>786</v>
      </c>
      <c r="B2" s="161" t="str">
        <f>IF('1_GO'!C4="","",'1_GO'!C4)</f>
        <v>İstatistik İşlemleri Ana Süreci</v>
      </c>
      <c r="C2" s="161"/>
      <c r="D2" s="161"/>
      <c r="E2" s="14"/>
      <c r="F2" s="14"/>
      <c r="G2" s="14"/>
      <c r="H2" s="14"/>
      <c r="I2" s="14"/>
      <c r="J2" s="14"/>
      <c r="K2" s="14"/>
      <c r="L2" s="14"/>
      <c r="M2" s="14"/>
    </row>
    <row r="3" spans="1:13">
      <c r="A3" s="1" t="s">
        <v>785</v>
      </c>
      <c r="B3" s="162" t="str">
        <f>IF('1_GO'!C5="","",'1_GO'!C5)</f>
        <v>İstatistik İşlemlerinin Yapılması Süreci</v>
      </c>
      <c r="C3" s="162"/>
      <c r="D3" s="162"/>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39">
      <c r="A9" s="30">
        <v>1</v>
      </c>
      <c r="B9" s="30" t="s">
        <v>1091</v>
      </c>
      <c r="C9" s="30" t="s">
        <v>1100</v>
      </c>
      <c r="D9" s="30" t="s">
        <v>1098</v>
      </c>
      <c r="E9" s="30" t="s">
        <v>1066</v>
      </c>
      <c r="F9" s="30" t="s">
        <v>1095</v>
      </c>
      <c r="G9" s="30" t="s">
        <v>1095</v>
      </c>
      <c r="H9" s="30" t="s">
        <v>1095</v>
      </c>
      <c r="I9" s="106" t="s">
        <v>1095</v>
      </c>
      <c r="J9" s="30" t="s">
        <v>1099</v>
      </c>
      <c r="K9" s="30">
        <v>1</v>
      </c>
      <c r="L9" s="30" t="s">
        <v>1095</v>
      </c>
      <c r="M9" s="108" t="s">
        <v>820</v>
      </c>
    </row>
    <row r="10" spans="1:13" ht="51.75">
      <c r="A10" s="30">
        <v>2</v>
      </c>
      <c r="B10" s="30" t="s">
        <v>1076</v>
      </c>
      <c r="C10" s="30" t="s">
        <v>1101</v>
      </c>
      <c r="D10" s="30" t="s">
        <v>1073</v>
      </c>
      <c r="E10" s="30" t="s">
        <v>1066</v>
      </c>
      <c r="F10" s="30" t="s">
        <v>1095</v>
      </c>
      <c r="G10" s="30" t="s">
        <v>1095</v>
      </c>
      <c r="H10" s="30" t="s">
        <v>1095</v>
      </c>
      <c r="I10" s="106" t="s">
        <v>1095</v>
      </c>
      <c r="J10" s="30" t="s">
        <v>1099</v>
      </c>
      <c r="K10" s="30">
        <v>1</v>
      </c>
      <c r="L10" s="30" t="s">
        <v>1095</v>
      </c>
      <c r="M10" s="108" t="s">
        <v>820</v>
      </c>
    </row>
    <row r="11" spans="1:13" ht="51">
      <c r="A11" s="30">
        <v>3</v>
      </c>
      <c r="B11" s="30" t="s">
        <v>1077</v>
      </c>
      <c r="C11" s="30" t="s">
        <v>1102</v>
      </c>
      <c r="D11" s="30" t="s">
        <v>1073</v>
      </c>
      <c r="E11" s="30" t="s">
        <v>1066</v>
      </c>
      <c r="F11" s="30" t="s">
        <v>1064</v>
      </c>
      <c r="G11" s="30" t="s">
        <v>1095</v>
      </c>
      <c r="H11" s="30" t="s">
        <v>1095</v>
      </c>
      <c r="I11" s="30" t="s">
        <v>1095</v>
      </c>
      <c r="J11" s="30" t="s">
        <v>1103</v>
      </c>
      <c r="K11" s="30">
        <v>1</v>
      </c>
      <c r="L11" s="30" t="s">
        <v>1095</v>
      </c>
      <c r="M11" s="108" t="s">
        <v>820</v>
      </c>
    </row>
    <row r="12" spans="1:13" ht="37.5" customHeight="1">
      <c r="A12" s="30">
        <v>4</v>
      </c>
      <c r="B12" s="30" t="s">
        <v>1078</v>
      </c>
      <c r="C12" s="30" t="s">
        <v>1104</v>
      </c>
      <c r="D12" s="30" t="s">
        <v>1073</v>
      </c>
      <c r="E12" s="30" t="s">
        <v>1066</v>
      </c>
      <c r="F12" s="30" t="s">
        <v>1095</v>
      </c>
      <c r="G12" s="30" t="s">
        <v>1095</v>
      </c>
      <c r="H12" s="30" t="s">
        <v>1095</v>
      </c>
      <c r="I12" s="30" t="s">
        <v>1095</v>
      </c>
      <c r="J12" s="30" t="s">
        <v>1095</v>
      </c>
      <c r="K12" s="30">
        <v>1</v>
      </c>
      <c r="L12" s="30" t="s">
        <v>1095</v>
      </c>
      <c r="M12" s="108" t="s">
        <v>820</v>
      </c>
    </row>
    <row r="13" spans="1:13" ht="37.5" customHeight="1">
      <c r="A13" s="30">
        <v>5</v>
      </c>
      <c r="B13" s="30" t="s">
        <v>1079</v>
      </c>
      <c r="C13" s="30" t="s">
        <v>1105</v>
      </c>
      <c r="D13" s="30" t="s">
        <v>1073</v>
      </c>
      <c r="E13" s="30" t="s">
        <v>1066</v>
      </c>
      <c r="F13" s="30" t="s">
        <v>1095</v>
      </c>
      <c r="G13" s="30" t="s">
        <v>1095</v>
      </c>
      <c r="H13" s="30" t="s">
        <v>1095</v>
      </c>
      <c r="I13" s="30" t="s">
        <v>1095</v>
      </c>
      <c r="J13" s="30" t="s">
        <v>1095</v>
      </c>
      <c r="K13" s="30">
        <v>1</v>
      </c>
      <c r="L13" s="30" t="s">
        <v>1095</v>
      </c>
      <c r="M13" s="108" t="s">
        <v>820</v>
      </c>
    </row>
    <row r="14" spans="1:13" ht="37.5" customHeight="1">
      <c r="A14" s="30">
        <v>6</v>
      </c>
      <c r="B14" s="30" t="s">
        <v>1080</v>
      </c>
      <c r="C14" s="30" t="s">
        <v>1106</v>
      </c>
      <c r="D14" s="30" t="s">
        <v>1073</v>
      </c>
      <c r="E14" s="30" t="s">
        <v>1066</v>
      </c>
      <c r="F14" s="30" t="s">
        <v>1095</v>
      </c>
      <c r="G14" s="30" t="s">
        <v>1095</v>
      </c>
      <c r="H14" s="30" t="s">
        <v>1095</v>
      </c>
      <c r="I14" s="30" t="s">
        <v>1095</v>
      </c>
      <c r="J14" s="30" t="s">
        <v>1099</v>
      </c>
      <c r="K14" s="30">
        <v>1</v>
      </c>
      <c r="L14" s="30" t="s">
        <v>1095</v>
      </c>
      <c r="M14" s="108" t="s">
        <v>820</v>
      </c>
    </row>
    <row r="15" spans="1:13" ht="37.5" customHeight="1">
      <c r="A15" s="30">
        <v>7</v>
      </c>
      <c r="B15" s="30" t="s">
        <v>1081</v>
      </c>
      <c r="C15" s="30" t="s">
        <v>1081</v>
      </c>
      <c r="D15" s="30" t="s">
        <v>1073</v>
      </c>
      <c r="E15" s="30" t="s">
        <v>1066</v>
      </c>
      <c r="F15" s="30" t="s">
        <v>1095</v>
      </c>
      <c r="G15" s="30" t="s">
        <v>1095</v>
      </c>
      <c r="H15" s="30" t="s">
        <v>1095</v>
      </c>
      <c r="I15" s="30" t="s">
        <v>1095</v>
      </c>
      <c r="J15" s="30" t="s">
        <v>1107</v>
      </c>
      <c r="K15" s="30">
        <v>1</v>
      </c>
      <c r="L15" s="30" t="s">
        <v>1095</v>
      </c>
      <c r="M15" s="108" t="s">
        <v>820</v>
      </c>
    </row>
    <row r="16" spans="1:13" ht="38.25">
      <c r="A16" s="30">
        <v>8</v>
      </c>
      <c r="B16" s="30" t="s">
        <v>1082</v>
      </c>
      <c r="C16" s="30" t="s">
        <v>1108</v>
      </c>
      <c r="D16" s="30" t="s">
        <v>1073</v>
      </c>
      <c r="E16" s="30" t="s">
        <v>1066</v>
      </c>
      <c r="F16" s="30" t="s">
        <v>1064</v>
      </c>
      <c r="G16" s="30" t="s">
        <v>1095</v>
      </c>
      <c r="H16" s="30" t="s">
        <v>1095</v>
      </c>
      <c r="I16" s="30" t="s">
        <v>1095</v>
      </c>
      <c r="J16" s="30" t="s">
        <v>1103</v>
      </c>
      <c r="K16" s="30">
        <v>1</v>
      </c>
      <c r="L16" s="30" t="s">
        <v>1095</v>
      </c>
      <c r="M16" s="108" t="s">
        <v>820</v>
      </c>
    </row>
    <row r="17" spans="1:13" ht="38.25">
      <c r="A17" s="30">
        <v>9</v>
      </c>
      <c r="B17" s="30" t="s">
        <v>1083</v>
      </c>
      <c r="C17" s="30" t="s">
        <v>1109</v>
      </c>
      <c r="D17" s="30" t="s">
        <v>1073</v>
      </c>
      <c r="E17" s="30" t="s">
        <v>1066</v>
      </c>
      <c r="F17" s="30" t="s">
        <v>1095</v>
      </c>
      <c r="G17" s="30" t="s">
        <v>1095</v>
      </c>
      <c r="H17" s="30" t="s">
        <v>1095</v>
      </c>
      <c r="I17" s="30" t="s">
        <v>1095</v>
      </c>
      <c r="J17" s="30" t="s">
        <v>1099</v>
      </c>
      <c r="K17" s="30">
        <v>1</v>
      </c>
      <c r="L17" s="30" t="s">
        <v>1095</v>
      </c>
      <c r="M17" s="108" t="s">
        <v>820</v>
      </c>
    </row>
    <row r="18" spans="1:13" ht="37.5" customHeight="1">
      <c r="A18" s="30">
        <v>10</v>
      </c>
      <c r="B18" s="30" t="s">
        <v>1110</v>
      </c>
      <c r="C18" s="30" t="s">
        <v>1084</v>
      </c>
      <c r="D18" s="30" t="s">
        <v>1073</v>
      </c>
      <c r="E18" s="30" t="s">
        <v>1066</v>
      </c>
      <c r="F18" s="30" t="s">
        <v>1095</v>
      </c>
      <c r="G18" s="30" t="s">
        <v>1095</v>
      </c>
      <c r="H18" s="30" t="s">
        <v>1095</v>
      </c>
      <c r="I18" s="30" t="s">
        <v>1095</v>
      </c>
      <c r="J18" s="30" t="s">
        <v>1095</v>
      </c>
      <c r="K18" s="30">
        <v>1</v>
      </c>
      <c r="L18" s="30" t="s">
        <v>1095</v>
      </c>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ht="15" thickBot="1">
      <c r="A25" s="30"/>
      <c r="M25" s="108" t="s">
        <v>820</v>
      </c>
    </row>
    <row r="26" spans="1:13" ht="18" customHeight="1" thickBot="1">
      <c r="A26" s="163" t="s">
        <v>1054</v>
      </c>
      <c r="B26" s="164"/>
      <c r="C26" s="165"/>
      <c r="D26" s="113"/>
      <c r="E26" s="122" t="s">
        <v>812</v>
      </c>
      <c r="F26" s="123"/>
      <c r="G26" s="123"/>
      <c r="H26" s="123"/>
      <c r="I26" s="124"/>
      <c r="J26" s="113"/>
      <c r="K26" s="113"/>
      <c r="L26" s="158"/>
      <c r="M26" s="113"/>
    </row>
    <row r="27" spans="1:13" ht="17.25" customHeight="1">
      <c r="A27" s="166" t="s">
        <v>1117</v>
      </c>
      <c r="B27" s="167"/>
      <c r="C27" s="168"/>
      <c r="D27" s="113"/>
      <c r="E27" s="166" t="s">
        <v>1113</v>
      </c>
      <c r="F27" s="167"/>
      <c r="G27" s="167"/>
      <c r="H27" s="167"/>
      <c r="I27" s="168"/>
      <c r="J27" s="113"/>
      <c r="K27" s="113"/>
      <c r="L27" s="159"/>
      <c r="M27" s="113"/>
    </row>
    <row r="28" spans="1:13" ht="15" thickBot="1">
      <c r="A28" s="125"/>
      <c r="B28" s="126"/>
      <c r="C28" s="127"/>
      <c r="D28" s="113"/>
      <c r="E28" s="125"/>
      <c r="F28" s="126"/>
      <c r="G28" s="126"/>
      <c r="H28" s="126"/>
      <c r="I28" s="127"/>
      <c r="J28" s="113"/>
      <c r="K28" s="113"/>
      <c r="L28" s="159"/>
      <c r="M28" s="113"/>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sheetData>
  <sheetProtection selectLockedCells="1"/>
  <autoFilter ref="A8:M8"/>
  <mergeCells count="7">
    <mergeCell ref="L26:L28"/>
    <mergeCell ref="B1:D1"/>
    <mergeCell ref="B2:D2"/>
    <mergeCell ref="B3:D3"/>
    <mergeCell ref="A26:C26"/>
    <mergeCell ref="E27:I27"/>
    <mergeCell ref="A27:C27"/>
  </mergeCells>
  <phoneticPr fontId="35" type="noConversion"/>
  <conditionalFormatting sqref="B1:B3">
    <cfRule type="containsBlanks" dxfId="7" priority="5">
      <formula>LEN(TRIM(B1))=0</formula>
    </cfRule>
  </conditionalFormatting>
  <conditionalFormatting sqref="A4188:M65395 A9:M25">
    <cfRule type="containsBlanks" dxfId="6" priority="4">
      <formula>LEN(TRIM(A9))=0</formula>
    </cfRule>
  </conditionalFormatting>
  <dataValidations count="2">
    <dataValidation type="list" allowBlank="1" showInputMessage="1" showErrorMessage="1" sqref="M9:M65395">
      <formula1>"Evet,Hayır"</formula1>
    </dataValidation>
    <dataValidation type="list" allowBlank="1" showInputMessage="1" showErrorMessage="1" sqref="D9:D6539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activeCell="F41" sqref="F41"/>
      <selection pane="bottomLeft" activeCell="C11" sqref="C11"/>
    </sheetView>
  </sheetViews>
  <sheetFormatPr defaultRowHeight="14.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0" t="str">
        <f>IF('1_GO'!C3="","",'1_GO'!C3)</f>
        <v xml:space="preserve">Muhakemat Süreç Grubu </v>
      </c>
      <c r="C1" s="160"/>
      <c r="D1" s="160"/>
      <c r="E1" s="35" t="s">
        <v>808</v>
      </c>
      <c r="F1" s="14"/>
    </row>
    <row r="2" spans="1:6">
      <c r="A2" s="1" t="s">
        <v>786</v>
      </c>
      <c r="B2" s="161" t="str">
        <f>IF('1_GO'!C4="","",'1_GO'!C4)</f>
        <v>İstatistik İşlemleri Ana Süreci</v>
      </c>
      <c r="C2" s="161"/>
      <c r="D2" s="161"/>
      <c r="E2" s="14"/>
      <c r="F2" s="14"/>
    </row>
    <row r="3" spans="1:6">
      <c r="A3" s="1" t="s">
        <v>785</v>
      </c>
      <c r="B3" s="162" t="str">
        <f>IF('1_GO'!C5="","",'1_GO'!C5)</f>
        <v>İstatistik İşlemlerinin Yapılması Süreci</v>
      </c>
      <c r="C3" s="162"/>
      <c r="D3" s="162"/>
      <c r="E3" s="14"/>
      <c r="F3" s="14"/>
    </row>
    <row r="4" spans="1:6">
      <c r="A4" s="2"/>
      <c r="B4" s="2"/>
      <c r="C4" s="2"/>
      <c r="D4" s="14"/>
      <c r="E4" s="14"/>
      <c r="F4" s="14"/>
    </row>
    <row r="5" spans="1:6" ht="18">
      <c r="A5" s="6" t="s">
        <v>109</v>
      </c>
      <c r="B5" s="7"/>
      <c r="C5" s="7"/>
      <c r="D5" s="16"/>
      <c r="E5" s="169" t="s">
        <v>113</v>
      </c>
      <c r="F5" s="14"/>
    </row>
    <row r="6" spans="1:6">
      <c r="A6" s="9"/>
      <c r="B6" s="10"/>
      <c r="C6" s="10"/>
      <c r="D6" s="17"/>
      <c r="E6" s="170"/>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1064</v>
      </c>
      <c r="C9" s="30" t="s">
        <v>1064</v>
      </c>
      <c r="D9" s="30" t="s">
        <v>1061</v>
      </c>
      <c r="E9" s="30" t="s">
        <v>1062</v>
      </c>
      <c r="F9" s="30" t="s">
        <v>1070</v>
      </c>
    </row>
    <row r="10" spans="1:6">
      <c r="A10" s="29">
        <v>2</v>
      </c>
      <c r="B10" s="30" t="s">
        <v>1097</v>
      </c>
      <c r="C10" s="30" t="s">
        <v>1114</v>
      </c>
      <c r="D10" s="30" t="s">
        <v>1061</v>
      </c>
      <c r="E10" s="30" t="s">
        <v>1062</v>
      </c>
      <c r="F10" s="30" t="s">
        <v>1088</v>
      </c>
    </row>
    <row r="11" spans="1:6" ht="38.25">
      <c r="A11" s="29">
        <v>3</v>
      </c>
      <c r="B11" s="30" t="s">
        <v>1071</v>
      </c>
      <c r="C11" s="30" t="s">
        <v>1066</v>
      </c>
      <c r="D11" s="30" t="s">
        <v>1061</v>
      </c>
      <c r="E11" s="30" t="s">
        <v>1062</v>
      </c>
      <c r="F11" s="30" t="s">
        <v>1063</v>
      </c>
    </row>
    <row r="12" spans="1:6" ht="38.25">
      <c r="A12" s="29">
        <v>4</v>
      </c>
      <c r="B12" s="30" t="s">
        <v>1087</v>
      </c>
      <c r="C12" s="30" t="s">
        <v>1066</v>
      </c>
      <c r="D12" s="30" t="s">
        <v>1061</v>
      </c>
      <c r="E12" s="30" t="s">
        <v>1062</v>
      </c>
      <c r="F12" s="30" t="s">
        <v>1063</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0" zoomScale="115" zoomScaleNormal="120" zoomScaleSheetLayoutView="115" zoomScalePageLayoutView="120" workbookViewId="0">
      <selection sqref="A1:H1"/>
    </sheetView>
  </sheetViews>
  <sheetFormatPr defaultRowHeight="14.25"/>
  <sheetData>
    <row r="1" spans="1:11" ht="23.25">
      <c r="A1" s="171" t="s">
        <v>1086</v>
      </c>
      <c r="B1" s="171"/>
      <c r="C1" s="171"/>
      <c r="D1" s="171"/>
      <c r="E1" s="171"/>
      <c r="F1" s="171"/>
      <c r="G1" s="171"/>
      <c r="H1" s="171"/>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5" zoomScaleNormal="100" zoomScaleSheetLayoutView="85" workbookViewId="0">
      <pane ySplit="9" topLeftCell="A31" activePane="bottomLeft" state="frozen"/>
      <selection activeCell="F41" sqref="F41"/>
      <selection pane="bottomLeft" activeCell="K13" sqref="K1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7" width="18.875" style="30" customWidth="1"/>
    <col min="8" max="16384" width="9" style="14"/>
  </cols>
  <sheetData>
    <row r="1" spans="1:7">
      <c r="A1" s="1" t="s">
        <v>784</v>
      </c>
      <c r="B1" s="160" t="str">
        <f>IF('1_GO'!C3="","",'1_GO'!C3)</f>
        <v xml:space="preserve">Muhakemat Süreç Grubu </v>
      </c>
      <c r="C1" s="160"/>
      <c r="D1" s="160"/>
      <c r="E1" s="35" t="s">
        <v>808</v>
      </c>
      <c r="F1" s="14"/>
      <c r="G1" s="14"/>
    </row>
    <row r="2" spans="1:7">
      <c r="A2" s="1" t="s">
        <v>786</v>
      </c>
      <c r="B2" s="161" t="str">
        <f>IF('1_GO'!C4="","",'1_GO'!C4)</f>
        <v>İstatistik İşlemleri Ana Süreci</v>
      </c>
      <c r="C2" s="161"/>
      <c r="D2" s="161"/>
      <c r="E2" s="14"/>
      <c r="F2" s="14"/>
      <c r="G2" s="14"/>
    </row>
    <row r="3" spans="1:7">
      <c r="A3" s="1" t="s">
        <v>785</v>
      </c>
      <c r="B3" s="162" t="str">
        <f>IF('1_GO'!C5="","",'1_GO'!C5)</f>
        <v>İstatistik İşlemlerinin Yapılması Süreci</v>
      </c>
      <c r="C3" s="162"/>
      <c r="D3" s="162"/>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1095</v>
      </c>
      <c r="B10" s="30" t="s">
        <v>1095</v>
      </c>
      <c r="C10" s="30" t="s">
        <v>1095</v>
      </c>
      <c r="D10" s="30" t="s">
        <v>1067</v>
      </c>
      <c r="E10" s="30" t="s">
        <v>1095</v>
      </c>
      <c r="F10" s="30" t="s">
        <v>1095</v>
      </c>
      <c r="G10" s="30" t="s">
        <v>1095</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selection activeCell="E14" sqref="E14"/>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0" t="str">
        <f>IF('1_GO'!C3="","",'1_GO'!C3)</f>
        <v xml:space="preserve">Muhakemat Süreç Grubu </v>
      </c>
      <c r="C1" s="160"/>
      <c r="D1" s="160"/>
      <c r="E1" s="35" t="s">
        <v>808</v>
      </c>
      <c r="F1" s="14"/>
    </row>
    <row r="2" spans="1:6">
      <c r="A2" s="1" t="s">
        <v>786</v>
      </c>
      <c r="B2" s="161" t="str">
        <f>IF('1_GO'!C4="","",'1_GO'!C4)</f>
        <v>İstatistik İşlemleri Ana Süreci</v>
      </c>
      <c r="C2" s="161"/>
      <c r="D2" s="161"/>
      <c r="E2" s="14"/>
      <c r="F2" s="14"/>
    </row>
    <row r="3" spans="1:6">
      <c r="A3" s="1" t="s">
        <v>785</v>
      </c>
      <c r="B3" s="162" t="str">
        <f>IF('1_GO'!C5="","",'1_GO'!C5)</f>
        <v>İstatistik İşlemlerinin Yapılması Süreci</v>
      </c>
      <c r="C3" s="162"/>
      <c r="D3" s="162"/>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8.25">
      <c r="A9" s="1" t="s">
        <v>782</v>
      </c>
      <c r="B9" s="15" t="s">
        <v>434</v>
      </c>
      <c r="C9" s="15" t="s">
        <v>435</v>
      </c>
      <c r="D9" s="15" t="s">
        <v>436</v>
      </c>
      <c r="E9" s="15" t="s">
        <v>437</v>
      </c>
      <c r="F9" s="15" t="s">
        <v>438</v>
      </c>
    </row>
    <row r="10" spans="1:6" ht="15">
      <c r="A10" s="29">
        <v>1</v>
      </c>
      <c r="B10" s="29" t="s">
        <v>1111</v>
      </c>
      <c r="C10" s="29">
        <v>5322449922</v>
      </c>
      <c r="D10" s="116" t="s">
        <v>1120</v>
      </c>
      <c r="E10" s="29" t="s">
        <v>1115</v>
      </c>
      <c r="F10" s="29" t="s">
        <v>1064</v>
      </c>
    </row>
    <row r="11" spans="1:6" ht="15">
      <c r="A11" s="29">
        <v>2</v>
      </c>
      <c r="B11" s="29" t="s">
        <v>1116</v>
      </c>
      <c r="C11" s="29">
        <v>5352468947</v>
      </c>
      <c r="D11" s="116" t="s">
        <v>1121</v>
      </c>
      <c r="E11" s="29" t="s">
        <v>1115</v>
      </c>
      <c r="F11" s="29" t="s">
        <v>1065</v>
      </c>
    </row>
    <row r="12" spans="1:6" ht="15">
      <c r="A12" s="29">
        <v>3</v>
      </c>
      <c r="B12" s="29" t="s">
        <v>1118</v>
      </c>
      <c r="C12" s="29">
        <v>5424773663</v>
      </c>
      <c r="D12" s="116" t="s">
        <v>1119</v>
      </c>
      <c r="E12" s="29" t="s">
        <v>1115</v>
      </c>
      <c r="F12" s="29" t="s">
        <v>1066</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2" r:id="rId1"/>
    <hyperlink ref="D10" r:id="rId2"/>
    <hyperlink ref="D11" r:id="rId3"/>
  </hyperlinks>
  <pageMargins left="0.70866141732283472" right="0.70866141732283472" top="0.59055118110236227" bottom="0.19685039370078741" header="0.31496062992125984" footer="0.31496062992125984"/>
  <pageSetup paperSize="9" scale="80" orientation="portrait" blackAndWhite="1"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2" t="s">
        <v>909</v>
      </c>
      <c r="B28" s="22" t="s">
        <v>910</v>
      </c>
      <c r="C28" s="22" t="s">
        <v>911</v>
      </c>
      <c r="D28" s="22" t="s">
        <v>912</v>
      </c>
    </row>
    <row r="29" spans="1:4" ht="63.75">
      <c r="A29" s="173"/>
      <c r="B29" s="22" t="s">
        <v>913</v>
      </c>
      <c r="C29" s="22" t="s">
        <v>911</v>
      </c>
      <c r="D29" s="22" t="s">
        <v>912</v>
      </c>
    </row>
    <row r="30" spans="1:4" ht="51">
      <c r="A30" s="17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5" t="s">
        <v>924</v>
      </c>
      <c r="B33" s="22" t="s">
        <v>925</v>
      </c>
      <c r="C33" s="22" t="s">
        <v>926</v>
      </c>
      <c r="D33" s="22" t="s">
        <v>927</v>
      </c>
    </row>
    <row r="34" spans="1:4" ht="51">
      <c r="A34" s="176"/>
      <c r="B34" s="22" t="s">
        <v>928</v>
      </c>
      <c r="C34" s="22" t="s">
        <v>929</v>
      </c>
      <c r="D34" s="22" t="s">
        <v>930</v>
      </c>
    </row>
    <row r="35" spans="1:4" ht="51">
      <c r="A35" s="21" t="s">
        <v>931</v>
      </c>
      <c r="B35" s="22" t="s">
        <v>932</v>
      </c>
      <c r="C35" s="22" t="s">
        <v>931</v>
      </c>
      <c r="D35" s="22" t="s">
        <v>933</v>
      </c>
    </row>
    <row r="36" spans="1:4" ht="25.5">
      <c r="A36" s="175" t="s">
        <v>934</v>
      </c>
      <c r="B36" s="22" t="s">
        <v>935</v>
      </c>
      <c r="C36" s="22" t="s">
        <v>936</v>
      </c>
      <c r="D36" s="22" t="s">
        <v>937</v>
      </c>
    </row>
    <row r="37" spans="1:4" ht="25.5">
      <c r="A37" s="177"/>
      <c r="B37" s="22" t="s">
        <v>938</v>
      </c>
      <c r="C37" s="22" t="s">
        <v>936</v>
      </c>
      <c r="D37" s="22" t="s">
        <v>937</v>
      </c>
    </row>
    <row r="38" spans="1:4" ht="38.25">
      <c r="A38" s="17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4" zoomScaleNormal="90" zoomScaleSheetLayoutView="100" workbookViewId="0">
      <selection activeCell="B23" sqref="B23"/>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0" t="s">
        <v>104</v>
      </c>
      <c r="D1" s="140"/>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7" t="s">
        <v>101</v>
      </c>
      <c r="C36" s="137"/>
      <c r="D36" s="137"/>
      <c r="E36" s="137"/>
      <c r="F36" s="137"/>
      <c r="G36" s="137"/>
      <c r="H36" s="137"/>
      <c r="I36" s="137"/>
      <c r="J36" s="137"/>
      <c r="K36" s="137"/>
      <c r="L36" s="57"/>
      <c r="M36" s="57"/>
      <c r="N36" s="57"/>
      <c r="O36" s="57"/>
      <c r="P36" s="57"/>
      <c r="Q36" s="57"/>
    </row>
    <row r="37" spans="2:17">
      <c r="B37" s="141" t="s">
        <v>47</v>
      </c>
      <c r="C37" s="141"/>
      <c r="D37" s="141"/>
      <c r="E37" s="141"/>
      <c r="F37" s="141"/>
      <c r="G37" s="141"/>
      <c r="H37" s="141"/>
      <c r="I37" s="141"/>
      <c r="J37" s="141"/>
      <c r="K37" s="14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41" t="s">
        <v>102</v>
      </c>
      <c r="C40" s="141"/>
      <c r="D40" s="141"/>
      <c r="E40" s="141"/>
      <c r="F40" s="141"/>
      <c r="G40" s="141"/>
      <c r="H40" s="141"/>
      <c r="I40" s="141"/>
      <c r="J40" s="141"/>
      <c r="K40" s="141"/>
      <c r="L40" s="57"/>
      <c r="M40" s="57"/>
      <c r="N40" s="57"/>
      <c r="O40" s="57"/>
      <c r="P40" s="57"/>
      <c r="Q40" s="57"/>
    </row>
    <row r="41" spans="2:17">
      <c r="B41" s="141" t="s">
        <v>48</v>
      </c>
      <c r="C41" s="141"/>
      <c r="D41" s="141"/>
      <c r="E41" s="141"/>
      <c r="F41" s="141"/>
      <c r="G41" s="141"/>
      <c r="H41" s="141"/>
      <c r="I41" s="141"/>
      <c r="J41" s="141"/>
      <c r="K41" s="14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8" t="s">
        <v>66</v>
      </c>
      <c r="C64" s="13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7" t="s">
        <v>74</v>
      </c>
      <c r="C78" s="137"/>
      <c r="D78" s="137"/>
      <c r="E78" s="137"/>
      <c r="F78" s="137"/>
      <c r="G78" s="137"/>
      <c r="H78" s="137"/>
      <c r="I78" s="137"/>
      <c r="J78" s="137"/>
      <c r="K78" s="137"/>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7" t="s">
        <v>75</v>
      </c>
      <c r="C105" s="137"/>
      <c r="D105" s="137"/>
      <c r="E105" s="137"/>
      <c r="F105" s="137"/>
      <c r="G105" s="137"/>
      <c r="H105" s="137"/>
      <c r="I105" s="137"/>
      <c r="J105" s="137"/>
      <c r="K105" s="137"/>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tabSelected="1" view="pageBreakPreview" topLeftCell="A25" zoomScale="110" zoomScaleNormal="120" zoomScaleSheetLayoutView="110" zoomScalePageLayoutView="120" workbookViewId="0">
      <selection activeCell="A43" sqref="A43:C43"/>
    </sheetView>
  </sheetViews>
  <sheetFormatPr defaultRowHeight="14.25"/>
  <sheetData>
    <row r="1" spans="1:9">
      <c r="A1" s="148" t="s">
        <v>1112</v>
      </c>
      <c r="B1" s="148"/>
      <c r="C1" s="148"/>
      <c r="D1" s="148"/>
      <c r="E1" s="148"/>
      <c r="F1" s="148"/>
      <c r="G1" s="148"/>
      <c r="H1" s="148"/>
      <c r="I1" s="148"/>
    </row>
    <row r="2" spans="1:9">
      <c r="A2" s="148" t="s">
        <v>1068</v>
      </c>
      <c r="B2" s="148"/>
      <c r="C2" s="148"/>
      <c r="D2" s="148"/>
      <c r="E2" s="148"/>
      <c r="F2" s="148"/>
      <c r="G2" s="148"/>
      <c r="H2" s="148"/>
      <c r="I2" s="148"/>
    </row>
    <row r="3" spans="1:9" ht="23.25">
      <c r="A3" s="117" t="s">
        <v>1069</v>
      </c>
      <c r="B3" s="117" t="s">
        <v>1074</v>
      </c>
      <c r="C3" s="117"/>
      <c r="D3" s="117"/>
      <c r="E3" s="117"/>
      <c r="F3" s="117"/>
      <c r="G3" s="117"/>
      <c r="H3" s="117"/>
      <c r="I3" s="117"/>
    </row>
    <row r="41" spans="1:9" ht="15" thickBot="1"/>
    <row r="42" spans="1:9">
      <c r="A42" s="149" t="s">
        <v>1048</v>
      </c>
      <c r="B42" s="150"/>
      <c r="C42" s="150"/>
      <c r="D42" s="151"/>
      <c r="E42" s="149" t="s">
        <v>1049</v>
      </c>
      <c r="F42" s="150"/>
      <c r="G42" s="150"/>
      <c r="H42" s="150"/>
      <c r="I42" s="151"/>
    </row>
    <row r="43" spans="1:9" ht="18.75" customHeight="1">
      <c r="A43" s="146" t="s">
        <v>1118</v>
      </c>
      <c r="B43" s="147"/>
      <c r="C43" s="147"/>
      <c r="D43" s="142" t="s">
        <v>1111</v>
      </c>
      <c r="E43" s="142"/>
      <c r="F43" s="142"/>
      <c r="G43" s="142"/>
      <c r="H43" s="142"/>
      <c r="I43" s="143"/>
    </row>
    <row r="44" spans="1:9" ht="15" thickBot="1">
      <c r="A44" s="120" t="s">
        <v>1066</v>
      </c>
      <c r="B44" s="121"/>
      <c r="C44" s="121"/>
      <c r="D44" s="144" t="s">
        <v>1064</v>
      </c>
      <c r="E44" s="144"/>
      <c r="F44" s="144"/>
      <c r="G44" s="144"/>
      <c r="H44" s="144"/>
      <c r="I44" s="145"/>
    </row>
  </sheetData>
  <mergeCells count="7">
    <mergeCell ref="D43:I43"/>
    <mergeCell ref="D44:I44"/>
    <mergeCell ref="A43:C43"/>
    <mergeCell ref="A1:I1"/>
    <mergeCell ref="A2:I2"/>
    <mergeCell ref="A42:D42"/>
    <mergeCell ref="E42:I42"/>
  </mergeCells>
  <phoneticPr fontId="35" type="noConversion"/>
  <pageMargins left="0.70866141732283472" right="0.70866141732283472" top="0.59055118110236227" bottom="0.19685039370078741" header="0.31496062992125984" footer="0.31496062992125984"/>
  <pageSetup paperSize="9" scale="9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196" zoomScaleNormal="100" zoomScaleSheetLayoutView="100" workbookViewId="0">
      <selection activeCell="A7" sqref="A7"/>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2" t="str">
        <f>IF('1_GO'!C3="","",'1_GO'!C3)</f>
        <v xml:space="preserve">Muhakemat Süreç Grubu </v>
      </c>
      <c r="C1" s="153"/>
      <c r="D1" s="35" t="s">
        <v>808</v>
      </c>
    </row>
    <row r="2" spans="1:4">
      <c r="A2" s="1" t="s">
        <v>786</v>
      </c>
      <c r="B2" s="154" t="str">
        <f>IF('1_GO'!C4="","",'1_GO'!C4)</f>
        <v>İstatistik İşlemleri Ana Süreci</v>
      </c>
      <c r="C2" s="155"/>
    </row>
    <row r="3" spans="1:4">
      <c r="A3" s="1" t="s">
        <v>785</v>
      </c>
      <c r="B3" s="156" t="str">
        <f>IF('1_GO'!C5="","",'1_GO'!C5)</f>
        <v>İstatistik İşlemlerinin Yapılması Süreci</v>
      </c>
      <c r="C3" s="157"/>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1071</v>
      </c>
      <c r="C10" s="12">
        <v>3</v>
      </c>
    </row>
    <row r="11" spans="1:4">
      <c r="A11" s="12">
        <v>3</v>
      </c>
      <c r="B11" s="12" t="s">
        <v>1087</v>
      </c>
      <c r="C11"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151:C65324 A9:B150">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259" zoomScaleNormal="100" zoomScaleSheetLayoutView="100" workbookViewId="0">
      <selection activeCell="B9" sqref="B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2" t="str">
        <f>IF('1_GO'!C3="","",'1_GO'!C3)</f>
        <v xml:space="preserve">Muhakemat Süreç Grubu </v>
      </c>
      <c r="C1" s="153"/>
      <c r="D1" s="35" t="s">
        <v>808</v>
      </c>
    </row>
    <row r="2" spans="1:4">
      <c r="A2" s="1" t="s">
        <v>786</v>
      </c>
      <c r="B2" s="154" t="str">
        <f>IF('1_GO'!C4="","",'1_GO'!C4)</f>
        <v>İstatistik İşlemleri Ana Süreci</v>
      </c>
      <c r="C2" s="155"/>
    </row>
    <row r="3" spans="1:4">
      <c r="A3" s="1" t="s">
        <v>785</v>
      </c>
      <c r="B3" s="156" t="str">
        <f>IF('1_GO'!C5="","",'1_GO'!C5)</f>
        <v>İstatistik İşlemlerinin Yapılması Süreci</v>
      </c>
      <c r="C3" s="157"/>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1057</v>
      </c>
      <c r="C9" s="12">
        <v>3</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124" zoomScale="115" zoomScaleNormal="100" zoomScaleSheetLayoutView="115" workbookViewId="0">
      <selection activeCell="B3" sqref="B3"/>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1060</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307" zoomScale="115" zoomScaleNormal="100" zoomScaleSheetLayoutView="115" workbookViewId="0">
      <selection activeCell="A4" sqref="A4"/>
    </sheetView>
  </sheetViews>
  <sheetFormatPr defaultRowHeight="12.75"/>
  <cols>
    <col min="1" max="1" width="5" style="12" customWidth="1"/>
    <col min="2" max="2" width="79"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18">
      <c r="A5" s="6" t="s">
        <v>443</v>
      </c>
      <c r="B5" s="8"/>
    </row>
    <row r="6" spans="1:3">
      <c r="A6" s="9"/>
      <c r="B6" s="11"/>
    </row>
    <row r="7" spans="1:3">
      <c r="A7" s="3"/>
      <c r="B7" s="2"/>
    </row>
    <row r="8" spans="1:3">
      <c r="A8" s="1" t="s">
        <v>782</v>
      </c>
      <c r="B8" s="1" t="s">
        <v>800</v>
      </c>
    </row>
    <row r="9" spans="1:3">
      <c r="A9" s="12">
        <v>1</v>
      </c>
      <c r="B9" s="118" t="s">
        <v>1091</v>
      </c>
    </row>
  </sheetData>
  <sheetProtection selectLockedCells="1"/>
  <phoneticPr fontId="35" type="noConversion"/>
  <conditionalFormatting sqref="B1:B3">
    <cfRule type="containsBlanks" dxfId="21" priority="4">
      <formula>LEN(TRIM(B1))=0</formula>
    </cfRule>
  </conditionalFormatting>
  <conditionalFormatting sqref="A9 A11:B65536">
    <cfRule type="containsBlanks" dxfId="20" priority="3">
      <formula>LEN(TRIM(A9))=0</formula>
    </cfRule>
  </conditionalFormatting>
  <conditionalFormatting sqref="A10:B10">
    <cfRule type="containsBlanks" dxfId="19" priority="1">
      <formula>LEN(TRIM(A10))=0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2" zoomScale="115" zoomScaleNormal="100" zoomScaleSheetLayoutView="115" workbookViewId="0">
      <selection activeCell="A4" sqref="A4"/>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1094</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46" zoomScale="115" zoomScaleNormal="100" zoomScaleSheetLayoutView="115" workbookViewId="0">
      <selection activeCell="A4" sqref="A4"/>
    </sheetView>
  </sheetViews>
  <sheetFormatPr defaultRowHeight="12.75"/>
  <cols>
    <col min="1" max="1" width="5" style="12" customWidth="1"/>
    <col min="2" max="2" width="78"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18">
      <c r="A5" s="6" t="s">
        <v>445</v>
      </c>
      <c r="B5" s="8"/>
    </row>
    <row r="6" spans="1:3">
      <c r="A6" s="9"/>
      <c r="B6" s="11"/>
    </row>
    <row r="7" spans="1:3">
      <c r="A7" s="3"/>
      <c r="B7" s="2"/>
    </row>
    <row r="8" spans="1:3">
      <c r="A8" s="1" t="s">
        <v>782</v>
      </c>
      <c r="B8" s="1" t="s">
        <v>802</v>
      </c>
    </row>
    <row r="9" spans="1:3">
      <c r="A9" s="119">
        <v>1</v>
      </c>
      <c r="B9" s="112" t="s">
        <v>1072</v>
      </c>
    </row>
    <row r="10" spans="1:3">
      <c r="A10" s="119">
        <v>2</v>
      </c>
      <c r="B10" s="112" t="s">
        <v>1085</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2022-12-05T12:06:46Z</cp:lastPrinted>
  <dcterms:created xsi:type="dcterms:W3CDTF">2011-03-10T05:19:50Z</dcterms:created>
  <dcterms:modified xsi:type="dcterms:W3CDTF">2022-12-05T12:07:36Z</dcterms:modified>
</cp:coreProperties>
</file>